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SO2020\Desktop\สรง.ไตร4-68\"/>
    </mc:Choice>
  </mc:AlternateContent>
  <xr:revisionPtr revIDLastSave="0" documentId="8_{0C80F577-D3EA-4C7A-B5F2-17DEAD23DEDE}" xr6:coauthVersionLast="47" xr6:coauthVersionMax="47" xr10:uidLastSave="{00000000-0000-0000-0000-000000000000}"/>
  <bookViews>
    <workbookView xWindow="-120" yWindow="-120" windowWidth="24240" windowHeight="13020" tabRatio="963" xr2:uid="{A00712CE-82AF-4690-AF71-39F1AC73490E}"/>
  </bookViews>
  <sheets>
    <sheet name="T1" sheetId="1" r:id="rId1"/>
    <sheet name="T2" sheetId="2" r:id="rId2"/>
    <sheet name="T3" sheetId="3" r:id="rId3"/>
    <sheet name="T4" sheetId="4" r:id="rId4"/>
    <sheet name="T5" sheetId="17" r:id="rId5"/>
    <sheet name="T6" sheetId="18" r:id="rId6"/>
    <sheet name="T7" sheetId="19" r:id="rId7"/>
    <sheet name="T8" sheetId="20" r:id="rId8"/>
    <sheet name="T9" sheetId="21" r:id="rId9"/>
    <sheet name="T10" sheetId="22" r:id="rId10"/>
    <sheet name="T11" sheetId="23" r:id="rId11"/>
    <sheet name="T12" sheetId="24" r:id="rId12"/>
    <sheet name="T13" sheetId="25" r:id="rId13"/>
    <sheet name="T14" sheetId="26" r:id="rId14"/>
    <sheet name="T15" sheetId="5" r:id="rId15"/>
    <sheet name="16_18 " sheetId="6" r:id="rId16"/>
    <sheet name="T17_19 " sheetId="7" r:id="rId17"/>
    <sheet name="T18 _20" sheetId="8" r:id="rId18"/>
    <sheet name="T19_21" sheetId="9" r:id="rId19"/>
    <sheet name="T20_23" sheetId="11" r:id="rId20"/>
    <sheet name="T21_25" sheetId="12" r:id="rId21"/>
    <sheet name="T22_26" sheetId="10" r:id="rId22"/>
    <sheet name="T23_27" sheetId="13" r:id="rId23"/>
    <sheet name="T24_28_T1" sheetId="14" r:id="rId24"/>
    <sheet name="T25-29" sheetId="15" r:id="rId25"/>
    <sheet name="T26 CV" sheetId="16" r:id="rId26"/>
  </sheets>
  <externalReferences>
    <externalReference r:id="rId27"/>
  </externalReferences>
  <definedNames>
    <definedName name="_xlnm.Print_Area" localSheetId="0">'T1'!$A$1:$Z$72</definedName>
    <definedName name="_xlnm.Print_Area" localSheetId="11">'T12'!$A$1:$I$36</definedName>
    <definedName name="_xlnm.Print_Area" localSheetId="12">'T13'!$A$1:$Z$37</definedName>
    <definedName name="_xlnm.Print_Area" localSheetId="24">'T25-29'!$A$1:$L$24</definedName>
    <definedName name="_xlnm.Print_Area" localSheetId="25">'T26 CV'!$A$1:$M$57</definedName>
    <definedName name="_xlnm.Print_Area" localSheetId="2">'T3'!$A$1:$M$60</definedName>
    <definedName name="_xlnm.Print_Area" localSheetId="6">'T7'!$A$1:$AB$81</definedName>
    <definedName name="_xlnm.Print_Area" localSheetId="7">'T8'!$A$1:$AB$120</definedName>
    <definedName name="_xlnm.Print_Area" localSheetId="8">'T9'!$A$1:$AB$32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25" l="1"/>
  <c r="A56" i="22" l="1"/>
  <c r="A30" i="22"/>
  <c r="N3" i="22"/>
  <c r="N30" i="22" s="1"/>
  <c r="N56" i="22" s="1"/>
  <c r="N3" i="21"/>
  <c r="A83" i="20" l="1"/>
  <c r="A43" i="20"/>
  <c r="N43" i="20" s="1"/>
  <c r="N3" i="20"/>
  <c r="N83" i="20" s="1"/>
  <c r="A57" i="19"/>
  <c r="A30" i="19"/>
  <c r="N3" i="19"/>
  <c r="N57" i="19" s="1"/>
  <c r="A29" i="18"/>
  <c r="A55" i="18" s="1"/>
  <c r="N55" i="18" s="1"/>
  <c r="N3" i="18"/>
  <c r="N30" i="19" l="1"/>
  <c r="N29" i="18"/>
  <c r="M3" i="17" l="1"/>
  <c r="A4" i="16" l="1"/>
  <c r="M3" i="14"/>
  <c r="M3" i="10"/>
  <c r="M3" i="8"/>
  <c r="O3" i="7"/>
  <c r="O3" i="5"/>
  <c r="M3" i="4" l="1"/>
  <c r="A43" i="3"/>
  <c r="A23" i="3"/>
  <c r="M3" i="2"/>
  <c r="A51" i="1"/>
  <c r="A27" i="1"/>
  <c r="M27" i="1" s="1"/>
  <c r="M3" i="1"/>
  <c r="M51" i="1" s="1"/>
</calcChain>
</file>

<file path=xl/sharedStrings.xml><?xml version="1.0" encoding="utf-8"?>
<sst xmlns="http://schemas.openxmlformats.org/spreadsheetml/2006/main" count="7667" uniqueCount="790">
  <si>
    <t>ตารางที่ 1 ประชากรที่มีอายุ 15 ปีขึ้นไป จำแนกตามสถานภาพแรงงาน เพศ ภาค และเขตการปกครอง</t>
  </si>
  <si>
    <t>ตารางที่ 1 ประชากรที่มีอายุ 15 ปีขึ้นไป จำแนกตามสถานภาพแรงงาน เพศ ภาค และเขตการปกครอง (ต่อ)</t>
  </si>
  <si>
    <t>Table 1 Population 15 years and over by labor force status, sex, region and area</t>
  </si>
  <si>
    <t>Table 1 Population 15 years and over by labor force status, sex, region and area (Contd.)</t>
  </si>
  <si>
    <t>ไตรมาสที่ 4/2568 : Quarter 4/2025</t>
  </si>
  <si>
    <t>หน่วยเป็นพัน : In Thousands</t>
  </si>
  <si>
    <t>สถานภาพแรงงาน</t>
  </si>
  <si>
    <t>ทั่วราชอาณาจักร</t>
  </si>
  <si>
    <t>กรุงเทพ</t>
  </si>
  <si>
    <t>ภาคกลาง</t>
  </si>
  <si>
    <t>ภาคใต้</t>
  </si>
  <si>
    <t>Labor force status</t>
  </si>
  <si>
    <t>ภาคใต้ชายแดน</t>
  </si>
  <si>
    <t>ภาคตะวันออก</t>
  </si>
  <si>
    <t>ภาคตะวันออกเฉียงเหนือ</t>
  </si>
  <si>
    <t>ภาคเหนือ</t>
  </si>
  <si>
    <t>Whole kingdom</t>
  </si>
  <si>
    <t>มหานคร</t>
  </si>
  <si>
    <t>Central region</t>
  </si>
  <si>
    <t>Northern region</t>
  </si>
  <si>
    <t>Sounthern  Border region</t>
  </si>
  <si>
    <t>Eastern region</t>
  </si>
  <si>
    <t>Northeastern region</t>
  </si>
  <si>
    <t>รวม</t>
  </si>
  <si>
    <t>ในเขตฯ</t>
  </si>
  <si>
    <t>นอกเขตฯ</t>
  </si>
  <si>
    <t>Bangkok</t>
  </si>
  <si>
    <t xml:space="preserve"> Total</t>
  </si>
  <si>
    <t>Municipal areas</t>
  </si>
  <si>
    <t>Non - municipal areas</t>
  </si>
  <si>
    <t xml:space="preserve"> </t>
  </si>
  <si>
    <t>Total</t>
  </si>
  <si>
    <t>ประชากรอายุ 15 ปีขึ้นไป</t>
  </si>
  <si>
    <t>Persons over 15 years</t>
  </si>
  <si>
    <t>กำลังแรงงานรวม</t>
  </si>
  <si>
    <t>Total Labor Force</t>
  </si>
  <si>
    <t xml:space="preserve">     กำลังแรงงานปัจจุบัน</t>
  </si>
  <si>
    <t xml:space="preserve">     Current labor force</t>
  </si>
  <si>
    <t xml:space="preserve">        -  ผู้มีงานทำ</t>
  </si>
  <si>
    <t xml:space="preserve">      -  Employed</t>
  </si>
  <si>
    <t xml:space="preserve">         -  ผู้ว่างงาน</t>
  </si>
  <si>
    <t xml:space="preserve">      -  Unemployed</t>
  </si>
  <si>
    <t xml:space="preserve">     กำลังแรงงานที่รอฤดูกาล</t>
  </si>
  <si>
    <t>n.a.</t>
  </si>
  <si>
    <t xml:space="preserve">     Seasonally inactive labor force</t>
  </si>
  <si>
    <t>ผู้อยู่นอกกำลังแรงงาน</t>
  </si>
  <si>
    <t>Persons not in  Labor  Force</t>
  </si>
  <si>
    <t xml:space="preserve">         -  ทำงานบ้าน</t>
  </si>
  <si>
    <t xml:space="preserve">      -  Household work</t>
  </si>
  <si>
    <t xml:space="preserve">         -  เรียนหนังสือ</t>
  </si>
  <si>
    <t xml:space="preserve">      -  Studies</t>
  </si>
  <si>
    <t xml:space="preserve">         -  ยังเด็ก ชรา/ไม่สามารถทำงานได้</t>
  </si>
  <si>
    <t xml:space="preserve">      -  Too young/old/incapable of work</t>
  </si>
  <si>
    <t xml:space="preserve">         -  ดูแลเด็ก/ผู้สูงอายุ/ผู้ป่วย/ผู้พิการ</t>
  </si>
  <si>
    <t xml:space="preserve">         -  อื่น ๆ</t>
  </si>
  <si>
    <t xml:space="preserve">      -  Others</t>
  </si>
  <si>
    <t>หมายเหตุ : “n.a.” ไม่มีข้อมูล/สำรวจไม่พบ</t>
  </si>
  <si>
    <t>Note : "n.a." not available/survey not found.</t>
  </si>
  <si>
    <t>ชาย</t>
  </si>
  <si>
    <t>Male</t>
  </si>
  <si>
    <t xml:space="preserve">         -  ผู้มีงานทำ</t>
  </si>
  <si>
    <t>หญิง</t>
  </si>
  <si>
    <t>Female</t>
  </si>
  <si>
    <t xml:space="preserve">      -  Caring for children/elderly/</t>
  </si>
  <si>
    <t xml:space="preserve">
             patients/disabled people</t>
  </si>
  <si>
    <t>ตารางที่ 2 ประชากรอายุ 15 ปีขึ้นไป จำแนกตามสถานภาพแรงงาน เพศ ภาค และเขตการปกครอง</t>
  </si>
  <si>
    <t>ตารางที่ 2 ประชากรอายุ 15 ปีขึ้นไป จำแนกตามสถานภาพแรงงาน เพศ ภาค และเขตการปกครอง (ต่อ)</t>
  </si>
  <si>
    <t>Table 2 Population 15 years and over by labor force status, sex, region and area</t>
  </si>
  <si>
    <t>Table 2 Population 15 years and over by labor force status, sex, region and area (Contd.)</t>
  </si>
  <si>
    <t>กรุงเทพ-</t>
  </si>
  <si>
    <t>Southern region</t>
  </si>
  <si>
    <t>และเพศ</t>
  </si>
  <si>
    <t>and sex</t>
  </si>
  <si>
    <t>ยอดรวม</t>
  </si>
  <si>
    <t>ผู้อยู่ในกำลังแรงงาน</t>
  </si>
  <si>
    <t xml:space="preserve">   In the labor force</t>
  </si>
  <si>
    <t xml:space="preserve">   Not in the labor force </t>
  </si>
  <si>
    <t xml:space="preserve">ตารางที่ 3 ประชากรอายุ 15 ปีขึ้นไป จำแนกตามกลุ่มอายุ สถานภาพแรงงาน และเพศ </t>
  </si>
  <si>
    <t>Table 3 Population 15 years and over by age group, labor force status and sex</t>
  </si>
  <si>
    <t xml:space="preserve"> สถานภาพแรงงาน</t>
  </si>
  <si>
    <t>กลุ่มอายุ     Age Group</t>
  </si>
  <si>
    <t>15 - 19 ปี</t>
  </si>
  <si>
    <t>20 - 24 ปี</t>
  </si>
  <si>
    <t>25 - 29 ปี</t>
  </si>
  <si>
    <t>30 - 34 ปี</t>
  </si>
  <si>
    <t>35 - 39 ปี</t>
  </si>
  <si>
    <t>40 - 49 ปี</t>
  </si>
  <si>
    <t>50 - 59 ปี</t>
  </si>
  <si>
    <t>60 - 64 ปี</t>
  </si>
  <si>
    <t>65 - 69 ปี</t>
  </si>
  <si>
    <t>&gt;= 70 ปี</t>
  </si>
  <si>
    <t xml:space="preserve">    Current labor force</t>
  </si>
  <si>
    <t xml:space="preserve">         - ผู้มีงานทำ</t>
  </si>
  <si>
    <t xml:space="preserve">         - ผู้ว่างงาน</t>
  </si>
  <si>
    <t xml:space="preserve">    Seasonally inactive labor force</t>
  </si>
  <si>
    <t xml:space="preserve">         - ทำงานบ้าน</t>
  </si>
  <si>
    <t xml:space="preserve">         - เรียนหนังสือ</t>
  </si>
  <si>
    <t xml:space="preserve">         - ยังเด็ก ชรา/ไม่สามารถทำงานได้</t>
  </si>
  <si>
    <t xml:space="preserve">         - ดูแลเด็ก/ผู้สูงอายุ/ผู้ป่วย/ผู้พิการ</t>
  </si>
  <si>
    <t xml:space="preserve">         - อื่น ๆ</t>
  </si>
  <si>
    <t>ตารางที่ 3 ประชากรอายุ 15 ปีขึ้นไป จำแนกตามกลุ่มอายุ สถานภาพแรงงาน และเพศ (ต่อ)</t>
  </si>
  <si>
    <t>Table 3 Population 15 years and over by age group, labor force status and sex (Contd.)</t>
  </si>
  <si>
    <t xml:space="preserve"> Persons not in  Labor  Force</t>
  </si>
  <si>
    <t xml:space="preserve"> หญิง</t>
  </si>
  <si>
    <t>ตารางที่ 4 อัตราการมีส่วนร่วมในกำลังแรงงาน จำแนกตามกลุ่มอายุ เพศ ภาค และเขตการปกครอง</t>
  </si>
  <si>
    <t>ตารางที่ 4 อัตราการมีส่วนร่วมในกำลังแรงงาน จำแนกตามกลุ่มอายุ เพศ ภาค และเขตการปกครอง (ต่อ)</t>
  </si>
  <si>
    <t>Table 4 Labor force participation rates by age group, sex, region and area</t>
  </si>
  <si>
    <t>Table 4 Labor force participation rates by age group, sex, region and area (Contd.)</t>
  </si>
  <si>
    <t>หน่วยเป็นร้อยละ : Percentage</t>
  </si>
  <si>
    <t>กลุ่มอายุ (ปี)</t>
  </si>
  <si>
    <t>Age group  (Years)</t>
  </si>
  <si>
    <t xml:space="preserve"> and sex </t>
  </si>
  <si>
    <t>15 - 19  years</t>
  </si>
  <si>
    <t>20 - 24  years</t>
  </si>
  <si>
    <t>25 - 29  years</t>
  </si>
  <si>
    <t>30 - 34  years</t>
  </si>
  <si>
    <t>35 - 39  years</t>
  </si>
  <si>
    <t>40 - 49  years</t>
  </si>
  <si>
    <t>50 - 59  years</t>
  </si>
  <si>
    <t>60 - 64  years</t>
  </si>
  <si>
    <t>65 - 69  years</t>
  </si>
  <si>
    <t>70 ปีขึ้นไป</t>
  </si>
  <si>
    <t xml:space="preserve">     70 years and over</t>
  </si>
  <si>
    <t xml:space="preserve"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</t>
  </si>
  <si>
    <t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 (ต่อ)</t>
  </si>
  <si>
    <t>Table 15 Employed persons by economic activity, hours worked per week, availability for additional work, whole kingdom</t>
  </si>
  <si>
    <t>Table 15 Employed persons by economic activity, hours worked per week, availability for additional work, whole kingdom (Contd.)</t>
  </si>
  <si>
    <t xml:space="preserve">       อุตสาหกรรม    Industry</t>
  </si>
  <si>
    <t xml:space="preserve">       อุตสาหกรรม (ต่อ)     Industry  (Contd.)</t>
  </si>
  <si>
    <t xml:space="preserve"> จำนวนชั่วโมงทำงาน </t>
  </si>
  <si>
    <t>เกษตรกรรม</t>
  </si>
  <si>
    <t>การทำ</t>
  </si>
  <si>
    <t>การผลิต</t>
  </si>
  <si>
    <t>ไฟฟ้า ก๊าซ</t>
  </si>
  <si>
    <t>การจัดหาน้ำ บำบัด</t>
  </si>
  <si>
    <t>การก่อสร้าง</t>
  </si>
  <si>
    <t>การขายส่ง</t>
  </si>
  <si>
    <t>การขนส่ง และ</t>
  </si>
  <si>
    <t>กิจกรรมโรงแรมและ</t>
  </si>
  <si>
    <t>ข้อมูลข่าวสาร</t>
  </si>
  <si>
    <t>กิจกรรมการเงินและ</t>
  </si>
  <si>
    <t>Hours worked</t>
  </si>
  <si>
    <t>กิจกรรม</t>
  </si>
  <si>
    <t xml:space="preserve">กิจกรรมทางวิชาชีพ </t>
  </si>
  <si>
    <t>การบริหารสนับสนุน</t>
  </si>
  <si>
    <t xml:space="preserve">บริหารราชการ </t>
  </si>
  <si>
    <t>การศึกษา</t>
  </si>
  <si>
    <t>กิจกรรมด้านสุขภาพ</t>
  </si>
  <si>
    <t xml:space="preserve">ศิลปะ ความบันเทิง </t>
  </si>
  <si>
    <t xml:space="preserve">บริการด้านอื่น ๆ </t>
  </si>
  <si>
    <t>งานในครัวเรือน</t>
  </si>
  <si>
    <t>กิจกรรมของ</t>
  </si>
  <si>
    <t>ไม่ทราบ</t>
  </si>
  <si>
    <t>และ</t>
  </si>
  <si>
    <t>การป่าไม้</t>
  </si>
  <si>
    <t>เหมืองแร่</t>
  </si>
  <si>
    <t>ไอน้ำระบบปรับ</t>
  </si>
  <si>
    <t>น้ำเสียและประปา</t>
  </si>
  <si>
    <t>การขายปลีก</t>
  </si>
  <si>
    <t>สถานที่เก็บสินค้า</t>
  </si>
  <si>
    <t>บริการด้านอาหาร</t>
  </si>
  <si>
    <t>และการสื่อสาร</t>
  </si>
  <si>
    <t>การประกันภัย</t>
  </si>
  <si>
    <t>and</t>
  </si>
  <si>
    <t>อสังหาริมทรัพย์</t>
  </si>
  <si>
    <t>วิทย์และเทคนิค</t>
  </si>
  <si>
    <t>และป้องกันประเทศ</t>
  </si>
  <si>
    <t xml:space="preserve">ป้องกันประเทศ </t>
  </si>
  <si>
    <t>งานสังคมสงเคราะห์</t>
  </si>
  <si>
    <t>และนันทนาการ</t>
  </si>
  <si>
    <t>ส่วนบุคคล</t>
  </si>
  <si>
    <t>องค์การ</t>
  </si>
  <si>
    <t xml:space="preserve"> การมีเวลาเหลือพอ</t>
  </si>
  <si>
    <t>และการประมง</t>
  </si>
  <si>
    <t>และเหมืองหิน</t>
  </si>
  <si>
    <t>Manufacturing</t>
  </si>
  <si>
    <t>อากาศ</t>
  </si>
  <si>
    <t>Water supply</t>
  </si>
  <si>
    <t>Construction</t>
  </si>
  <si>
    <t>การซ่อมยานยนต์</t>
  </si>
  <si>
    <t xml:space="preserve">Transportation </t>
  </si>
  <si>
    <t>Accommodation</t>
  </si>
  <si>
    <t>Information and</t>
  </si>
  <si>
    <t xml:space="preserve">Financial </t>
  </si>
  <si>
    <t xml:space="preserve">availability for </t>
  </si>
  <si>
    <t>Real estate</t>
  </si>
  <si>
    <t>Professional,scientific</t>
  </si>
  <si>
    <t xml:space="preserve">Administrative </t>
  </si>
  <si>
    <t>Public admin-</t>
  </si>
  <si>
    <t>Education</t>
  </si>
  <si>
    <t xml:space="preserve">Health and </t>
  </si>
  <si>
    <t xml:space="preserve">Art, </t>
  </si>
  <si>
    <t>Other service</t>
  </si>
  <si>
    <t xml:space="preserve">Activities of </t>
  </si>
  <si>
    <t>Extra-</t>
  </si>
  <si>
    <t>Unknown</t>
  </si>
  <si>
    <t>และต้องการทำงานเพิ่มขึ้น</t>
  </si>
  <si>
    <t>Agriculture</t>
  </si>
  <si>
    <t>Minning</t>
  </si>
  <si>
    <t>Electricity</t>
  </si>
  <si>
    <t>sewerage, waste</t>
  </si>
  <si>
    <t>whole sale&amp;retail</t>
  </si>
  <si>
    <t>and storage</t>
  </si>
  <si>
    <t xml:space="preserve"> and food service</t>
  </si>
  <si>
    <t xml:space="preserve"> communication</t>
  </si>
  <si>
    <t>intermedation</t>
  </si>
  <si>
    <t>additional work</t>
  </si>
  <si>
    <t>activities</t>
  </si>
  <si>
    <t xml:space="preserve"> technical activities</t>
  </si>
  <si>
    <t>support service activities</t>
  </si>
  <si>
    <t>istration defence</t>
  </si>
  <si>
    <t>social work</t>
  </si>
  <si>
    <t>entertainment</t>
  </si>
  <si>
    <t>household</t>
  </si>
  <si>
    <t>territorial</t>
  </si>
  <si>
    <t>มี</t>
  </si>
  <si>
    <t>Available</t>
  </si>
  <si>
    <t>ไม่มี</t>
  </si>
  <si>
    <t>Not available</t>
  </si>
  <si>
    <t>น้อยกว่า 1 ชั่วโมง</t>
  </si>
  <si>
    <t>less than 1 hour</t>
  </si>
  <si>
    <t>1 - 34 ชั่วโมง</t>
  </si>
  <si>
    <t>1 - 34 hours</t>
  </si>
  <si>
    <t>35 - 49 ชั่วโมง</t>
  </si>
  <si>
    <t>35 - 49 hours</t>
  </si>
  <si>
    <t>50 ชั่วโมงขึ้นไป</t>
  </si>
  <si>
    <t>50 hours and over</t>
  </si>
  <si>
    <t>ตารางที่ 16 ผู้มีงานทำสถานภาพลูกจ้าง จำแนกตามระดับค่าจ้างหรือเงินเดือน เพศ และเขตการปกครอง</t>
  </si>
  <si>
    <t>Table 16 Employees by wage/salary, sex and area</t>
  </si>
  <si>
    <t>ระดับค่าจ้าง/เงินเดือน</t>
  </si>
  <si>
    <t>ในเขตเทศบาล</t>
  </si>
  <si>
    <t>นอกเขตเทศบาล</t>
  </si>
  <si>
    <t>Monthly wage/</t>
  </si>
  <si>
    <t>(บาท)</t>
  </si>
  <si>
    <t>รัฐบาล</t>
  </si>
  <si>
    <t>เอกชน</t>
  </si>
  <si>
    <t>Salary level (Baht)</t>
  </si>
  <si>
    <t>Government sector</t>
  </si>
  <si>
    <t>Private sector</t>
  </si>
  <si>
    <t>น้อยกว่า 2,500 บาท</t>
  </si>
  <si>
    <t>Less than 2,500 Baht</t>
  </si>
  <si>
    <t>2,501 - 5,500 บาท</t>
  </si>
  <si>
    <t>2,501 - 5,500 Baht</t>
  </si>
  <si>
    <t>5,501 - 10,000 บาท</t>
  </si>
  <si>
    <t>5,501 - 10,000 Baht</t>
  </si>
  <si>
    <t>10,001 - 15,000 บาท</t>
  </si>
  <si>
    <t>10,001 - 15,000 Baht</t>
  </si>
  <si>
    <t>มากกว่า 15,000  บาท</t>
  </si>
  <si>
    <t>More than 15,000 Baht</t>
  </si>
  <si>
    <t xml:space="preserve">ตารางที่ 17 ผู้มีงานทำสถานภาพลูกจ้าง จำแนกตามกิจกรรมทางเศรษฐกิจ ระดับค่าจ้าง ทั่วราชอาณาจักร </t>
  </si>
  <si>
    <t>ตารางที่ 17 ผู้มีงานทำสถานภาพลูกจ้าง จำแนกตามกิจกรรมทางเศรษฐกิจ ระดับค่าจ้าง ทั่วราชอาณาจักร (ต่อ)</t>
  </si>
  <si>
    <t>Table 17 Employee by economic activity, wage, whole kingdom</t>
  </si>
  <si>
    <t>Table 17 Employee by economic activity, wage, whole kingdom (Contd.)</t>
  </si>
  <si>
    <t>ระดับค่าจ้าง</t>
  </si>
  <si>
    <t>Wage</t>
  </si>
  <si>
    <t xml:space="preserve">เกษตรกรรม  </t>
  </si>
  <si>
    <t xml:space="preserve">ไฟฟ้า ก๊าซ </t>
  </si>
  <si>
    <t xml:space="preserve">การขายส่ง </t>
  </si>
  <si>
    <t>ที่พักแรมและ</t>
  </si>
  <si>
    <t xml:space="preserve">การบริหารราชการ </t>
  </si>
  <si>
    <t>บริการ</t>
  </si>
  <si>
    <t xml:space="preserve">เหมืองแร่ </t>
  </si>
  <si>
    <t xml:space="preserve">การขายปลีก </t>
  </si>
  <si>
    <t xml:space="preserve">ด้านอื่น ๆ </t>
  </si>
  <si>
    <t xml:space="preserve">Professional,scientific </t>
  </si>
  <si>
    <t>Administrative support</t>
  </si>
  <si>
    <t xml:space="preserve">sewerage, waste </t>
  </si>
  <si>
    <t>communication</t>
  </si>
  <si>
    <t xml:space="preserve"> service activities</t>
  </si>
  <si>
    <t>ไม่เกิน 2,500 บาท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</si>
  <si>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</si>
  <si>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 (ต่อ)</t>
  </si>
  <si>
    <t>Table 18 Employee average monthly wage by economic activity, region and area</t>
  </si>
  <si>
    <t>Table 18 Employee average monthly wage by economic activity, region and area (Contd.)</t>
  </si>
  <si>
    <t>หน่วย : บาท/เดือน (Baht/Month)</t>
  </si>
  <si>
    <t>อุตสาหกรรม</t>
  </si>
  <si>
    <t>Industry</t>
  </si>
  <si>
    <t xml:space="preserve">    เกษตรกรรม การป่าไม้ และการประมง</t>
  </si>
  <si>
    <t xml:space="preserve">         Agriculture,  forestry and fishing</t>
  </si>
  <si>
    <t xml:space="preserve">    การทำเหมืองแร่และเหมืองหิน</t>
  </si>
  <si>
    <t xml:space="preserve">         Mining and quarrying</t>
  </si>
  <si>
    <t xml:space="preserve">    การทำเหมืองแร่ และเหมืองหิน</t>
  </si>
  <si>
    <t xml:space="preserve">    การผลิต</t>
  </si>
  <si>
    <t xml:space="preserve">         Manufacturing</t>
  </si>
  <si>
    <t xml:space="preserve">    ไฟฟ้า ก๊าซ ไอน้ำ และระบบปรับอากาศ</t>
  </si>
  <si>
    <t xml:space="preserve">         Electricity, gas, steam and air conditioning supply</t>
  </si>
  <si>
    <t xml:space="preserve">    การจัดหาน้ำ การจัดการ และการบำบัดน้ำเสีย </t>
  </si>
  <si>
    <t xml:space="preserve">         Water supply; sewerage, waste management </t>
  </si>
  <si>
    <t xml:space="preserve">         ของเสีย และสิ่งปฏิกูล</t>
  </si>
  <si>
    <t/>
  </si>
  <si>
    <t xml:space="preserve">              and remediation activities</t>
  </si>
  <si>
    <t xml:space="preserve">    การก่อสร้าง</t>
  </si>
  <si>
    <t xml:space="preserve">         Construction</t>
  </si>
  <si>
    <t xml:space="preserve">         Wholesale and retail trade; repair of motor vehicles and motorcycles</t>
  </si>
  <si>
    <t xml:space="preserve">    การขายส่ง และการขายปลีก การซ่อมแซมยานยนต์ และรถจักรยานยนต์ </t>
  </si>
  <si>
    <t xml:space="preserve">    การขนส่ง  และสถานที่เก็บสินค้า</t>
  </si>
  <si>
    <t xml:space="preserve">         Transportation and storage</t>
  </si>
  <si>
    <t xml:space="preserve">    กิจกรรมโรงแรม และการบริการด้านอาหาร</t>
  </si>
  <si>
    <t xml:space="preserve">         Accommodation and food service activities</t>
  </si>
  <si>
    <t xml:space="preserve">    ข้อมูลข่าวสารและการสื่อสาร</t>
  </si>
  <si>
    <t xml:space="preserve">         Information and communication</t>
  </si>
  <si>
    <t xml:space="preserve">    กิจการทางการเงินและการประกันภัย</t>
  </si>
  <si>
    <t xml:space="preserve">         Financial and insurance activities</t>
  </si>
  <si>
    <t xml:space="preserve">    กิจกรรมอสังหาริมทรัพย์</t>
  </si>
  <si>
    <t xml:space="preserve">         Real estate activities</t>
  </si>
  <si>
    <t xml:space="preserve">    กิจกรรมทางวิชาชีพ วิทยาศาสตร์ และเทคนิค</t>
  </si>
  <si>
    <t xml:space="preserve">         Professional, scientific and technical activities</t>
  </si>
  <si>
    <t xml:space="preserve">    กิจกรรมการบริหารและการบริการสนับสนุน</t>
  </si>
  <si>
    <t xml:space="preserve">         Administrative and support service activities</t>
  </si>
  <si>
    <t xml:space="preserve">    การบริหารราชการ การป้องกันประเทศ</t>
  </si>
  <si>
    <t xml:space="preserve">         Public administration and defence; compulsory</t>
  </si>
  <si>
    <t xml:space="preserve">         และการประกันสังคมภาคบังคับ</t>
  </si>
  <si>
    <t xml:space="preserve">              social security</t>
  </si>
  <si>
    <t xml:space="preserve">    การศึกษา</t>
  </si>
  <si>
    <t xml:space="preserve">         Education</t>
  </si>
  <si>
    <t xml:space="preserve">    กิจกรรมด้านสุขภาพและงานสังคมสงเคราะห์</t>
  </si>
  <si>
    <t xml:space="preserve">         Human health and social work activities</t>
  </si>
  <si>
    <t xml:space="preserve">    ศิลปะ ความบันเทิง และนันทนาการ</t>
  </si>
  <si>
    <t xml:space="preserve">         Arts, entertainment and recreation</t>
  </si>
  <si>
    <t xml:space="preserve">    กิจกรรมบริการด้านอื่น ๆ</t>
  </si>
  <si>
    <t xml:space="preserve">         Other service activities</t>
  </si>
  <si>
    <t xml:space="preserve">    กิจกรรมการจ้างงานในครัวเรือนส่วนบุคคล</t>
  </si>
  <si>
    <t xml:space="preserve">         Activities of households as employers ; undifferentiated goods</t>
  </si>
  <si>
    <t xml:space="preserve">         กิจกรรมการผลิตสินค้าและบริการที่ทำขึ้นเองเพื่อใช้ในครัวเรือน</t>
  </si>
  <si>
    <t xml:space="preserve">               and services producing activities of households for own use</t>
  </si>
  <si>
    <t xml:space="preserve">    กิจกรรมขององค์การระหว่างประเทศและภาคีสมาชิก</t>
  </si>
  <si>
    <t xml:space="preserve">         Activities of wxtraterritorial organizations and bodies</t>
  </si>
  <si>
    <t xml:space="preserve">    ไม่ทราบ</t>
  </si>
  <si>
    <t xml:space="preserve">         Unknown</t>
  </si>
  <si>
    <t xml:space="preserve">    การขายส่ง และการขายปลีก การซ่อมยานยนต์ </t>
  </si>
  <si>
    <t xml:space="preserve">         และรถจักรยานยนต์ </t>
  </si>
  <si>
    <t xml:space="preserve">         Wholesale and retail trade; repair of </t>
  </si>
  <si>
    <t xml:space="preserve">              motor vehicles and motorcycles</t>
  </si>
  <si>
    <t xml:space="preserve">         กิจกรรมการผลิตสินค้าและบริการที่ทำขึ้นเอง</t>
  </si>
  <si>
    <t xml:space="preserve">         เพื่อใช้ในครัวเรือน</t>
  </si>
  <si>
    <t xml:space="preserve">         Activities of households as employers ; </t>
  </si>
  <si>
    <t xml:space="preserve">               undifferentiated goods and services </t>
  </si>
  <si>
    <t xml:space="preserve">               producing activities  of households for own use</t>
  </si>
  <si>
    <t>ตารางที่ 19 ลูกจ้างรัฐบาล และเอกชน จำแนกตามกิจกรรมทางเศรษฐกิจ และผลประโยชน์อื่น ๆ ที่ได้รับ</t>
  </si>
  <si>
    <t>Table 19 Government and private employees by economic activity and fringe benefit</t>
  </si>
  <si>
    <t>จำนวน</t>
  </si>
  <si>
    <t xml:space="preserve">จำนวนลูกจ้างที่ได้รับผลประโยชน์ตอบแทนอื่น ๆ Employee Receive Fringe Benefit </t>
  </si>
  <si>
    <t>ลูกจ้าง</t>
  </si>
  <si>
    <t>ลูกจ้างรัฐบาล</t>
  </si>
  <si>
    <t>ลูกจ้างเอกชน</t>
  </si>
  <si>
    <t xml:space="preserve">Total </t>
  </si>
  <si>
    <t>โบนัส</t>
  </si>
  <si>
    <t>ค่าล่วงเวลา</t>
  </si>
  <si>
    <t>เงินอื่น ๆ</t>
  </si>
  <si>
    <t>สิ่งของ</t>
  </si>
  <si>
    <t xml:space="preserve">  Employee</t>
  </si>
  <si>
    <t xml:space="preserve">Bonus </t>
  </si>
  <si>
    <t xml:space="preserve">Overtime </t>
  </si>
  <si>
    <t xml:space="preserve">Other Income </t>
  </si>
  <si>
    <t>Things</t>
  </si>
  <si>
    <t>--</t>
  </si>
  <si>
    <t xml:space="preserve">    การจัดหาน้ำ การจัดการ และการบำบัดน้ำเสีย ของเสีย และสิ่งปฏิกูล</t>
  </si>
  <si>
    <t>หมายเหตุ : “n.a.” ไม่มีข้อมูล/สำรวจไม่พบ             “--” ข้อมูลมีจำนวนเล็กน้อย</t>
  </si>
  <si>
    <t>Note : "n.a." not available/survey not found.      “--” negligible amount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</si>
  <si>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</t>
  </si>
  <si>
    <t>Table 20 Government employee average monthly wage by economic activity, region and area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</si>
  <si>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  (ต่อ)</t>
  </si>
  <si>
    <t>Table 20 Government employee average monthly wage by economic activity, region and area (Contd.)</t>
  </si>
  <si>
    <t xml:space="preserve">    Agriculture,  forestry and fishing</t>
  </si>
  <si>
    <t xml:space="preserve">    Mining and quarrying</t>
  </si>
  <si>
    <t xml:space="preserve">    Manufacturing</t>
  </si>
  <si>
    <t xml:space="preserve">    Electricity, gas, steam and air conditioning supply</t>
  </si>
  <si>
    <t xml:space="preserve">    Water supply; sewerage, waste management </t>
  </si>
  <si>
    <t xml:space="preserve">         and remediation activities</t>
  </si>
  <si>
    <t xml:space="preserve">    Construction</t>
  </si>
  <si>
    <t xml:space="preserve">    Wholesale and retail trade; repair of </t>
  </si>
  <si>
    <t xml:space="preserve">          motor vehicles and motorcycles</t>
  </si>
  <si>
    <t xml:space="preserve">    Information and communication</t>
  </si>
  <si>
    <t xml:space="preserve">    Financial and insurance activities</t>
  </si>
  <si>
    <t xml:space="preserve">    Accommodation and food service activities</t>
  </si>
  <si>
    <t xml:space="preserve">    Transportation and storage</t>
  </si>
  <si>
    <t xml:space="preserve">    Real estate activities</t>
  </si>
  <si>
    <t xml:space="preserve">    Professional, scientific and technical activities</t>
  </si>
  <si>
    <t xml:space="preserve">    Public administration and defence; compulsory</t>
  </si>
  <si>
    <t xml:space="preserve">    Administrative and support service activities</t>
  </si>
  <si>
    <t xml:space="preserve">         social security</t>
  </si>
  <si>
    <t xml:space="preserve">    Education</t>
  </si>
  <si>
    <t xml:space="preserve">    Human health and social work activities</t>
  </si>
  <si>
    <t xml:space="preserve">    Arts, entertainment and recreation</t>
  </si>
  <si>
    <t xml:space="preserve">    Other service activities</t>
  </si>
  <si>
    <t xml:space="preserve">    Activities of households as employers ; </t>
  </si>
  <si>
    <t xml:space="preserve">        undifferentiated goods and services </t>
  </si>
  <si>
    <t xml:space="preserve">    Activities of wxtraterritorial organizations and bodies</t>
  </si>
  <si>
    <t xml:space="preserve">    Unknown</t>
  </si>
  <si>
    <t xml:space="preserve">            producing activities  of households for own use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</si>
  <si>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</t>
  </si>
  <si>
    <t>Table 21 Private employee average monthly wage by industry, region and area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</si>
  <si>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  (ต่อ)</t>
  </si>
  <si>
    <t>Table 21 Private employee average monthly wage by industry, region and area (Contd.)</t>
  </si>
  <si>
    <t>ตารางที่ 22 อัตราการว่างงาน จำแนกตามกลุ่มอายุ เพศ ภาค และเขตการปกครอง</t>
  </si>
  <si>
    <t>ตารางที่ 22 อัตราการว่างงาน จำแนกตามกลุ่มอายุ เพศ ภาค และเขตการปกครอง  (ต่อ)</t>
  </si>
  <si>
    <t xml:space="preserve">Table 22 Unemployment rates by age group, sex, region and area </t>
  </si>
  <si>
    <t xml:space="preserve">Table 22 Unemployment rates by age group, sex, region and area (Contd.) </t>
  </si>
  <si>
    <t>เพศ และ</t>
  </si>
  <si>
    <t xml:space="preserve">Sex and </t>
  </si>
  <si>
    <t>กลุ่มอายุ(ปี)</t>
  </si>
  <si>
    <t>age group</t>
  </si>
  <si>
    <t xml:space="preserve"> (years)</t>
  </si>
  <si>
    <t>15 - 19 years</t>
  </si>
  <si>
    <t>20 - 24 years</t>
  </si>
  <si>
    <t>25 - 29 years</t>
  </si>
  <si>
    <t>30 - 34 years</t>
  </si>
  <si>
    <t>35 - 39 years</t>
  </si>
  <si>
    <t>40 - 49 years</t>
  </si>
  <si>
    <t>50 - 59 years</t>
  </si>
  <si>
    <t>60 - 64 years</t>
  </si>
  <si>
    <t>65 - 69 years</t>
  </si>
  <si>
    <t>70  ปีขึ้นไป</t>
  </si>
  <si>
    <t xml:space="preserve">      70 years and over</t>
  </si>
  <si>
    <t>Note : "n.a." not available/survey not found.          “--” negligible amount</t>
  </si>
  <si>
    <t>หมายเหตุ : “n.a.” ไม่มีข้อมูล/สำรวจไม่พบ         “--” ข้อมูลมีจำนวนเล็กน้อย</t>
  </si>
  <si>
    <t>ตารางที่ 23 อัตราการว่างงาน จำแนกตามระดับการศึกษาที่สำเร็จ เพศ และเขตการปกครอง ทั่วราชอาณาจักร</t>
  </si>
  <si>
    <t>Table 23 Unemployment rates by level of educational attainment, sex and area, whole kingdom</t>
  </si>
  <si>
    <t>ระดับการศึกษาที่สำเร็จ</t>
  </si>
  <si>
    <t>ระดับการศึกษาที่สำเร็จ Level of educational attainment</t>
  </si>
  <si>
    <t xml:space="preserve">Level of educational 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</si>
  <si>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</si>
  <si>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</si>
  <si>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</si>
  <si>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</si>
  <si>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 xml:space="preserve">มัธยมศึกษาตอนปลาย </t>
  </si>
  <si>
    <t>อุดมศึกษา</t>
  </si>
  <si>
    <t>Upper secondary level</t>
  </si>
  <si>
    <t>Higher level</t>
  </si>
  <si>
    <t>เขตการปกครอง</t>
  </si>
  <si>
    <t>สายสามัญ</t>
  </si>
  <si>
    <t>สายอาชีวศึกษา</t>
  </si>
  <si>
    <t>สายวิชาการศึกษา</t>
  </si>
  <si>
    <t>สายวิชาการ</t>
  </si>
  <si>
    <t>สายวิชาชีพ</t>
  </si>
  <si>
    <t>attainment</t>
  </si>
  <si>
    <t>No schooling</t>
  </si>
  <si>
    <t>Less than  Elementary</t>
  </si>
  <si>
    <t>Primary</t>
  </si>
  <si>
    <t>Lower Secondary</t>
  </si>
  <si>
    <t xml:space="preserve">General/ Academic  </t>
  </si>
  <si>
    <t>Academic</t>
  </si>
  <si>
    <t>Higher Technical Education</t>
  </si>
  <si>
    <t xml:space="preserve">Area and </t>
  </si>
  <si>
    <t xml:space="preserve">Vocational </t>
  </si>
  <si>
    <t>Teacher Training</t>
  </si>
  <si>
    <t>sex</t>
  </si>
  <si>
    <r>
      <rPr>
        <vertAlign val="superscript"/>
        <sz val="14"/>
        <color rgb="FF000000"/>
        <rFont val="TH SarabunPSK"/>
        <family val="2"/>
      </rPr>
      <t xml:space="preserve">1 </t>
    </r>
    <r>
      <rPr>
        <sz val="14"/>
        <color indexed="8"/>
        <rFont val="TH SarabunPSK"/>
        <family val="2"/>
      </rPr>
      <t xml:space="preserve">รวมอาชีวะระยะสั้น     </t>
    </r>
  </si>
  <si>
    <r>
      <t>อื่น ๆ และ   ไม่ทราบ</t>
    </r>
    <r>
      <rPr>
        <b/>
        <vertAlign val="superscript"/>
        <sz val="12"/>
        <color indexed="8"/>
        <rFont val="TH SarabunPSK"/>
        <family val="2"/>
      </rPr>
      <t>1</t>
    </r>
  </si>
  <si>
    <r>
      <t>Others and Unknown</t>
    </r>
    <r>
      <rPr>
        <b/>
        <vertAlign val="superscript"/>
        <sz val="12"/>
        <color indexed="8"/>
        <rFont val="TH SarabunPSK"/>
        <family val="2"/>
      </rPr>
      <t>1</t>
    </r>
  </si>
  <si>
    <t xml:space="preserve">                “--” ข้อมูลมีจำนวนเล็กน้อย</t>
  </si>
  <si>
    <t xml:space="preserve">1 Including Short Course Vocational  </t>
  </si>
  <si>
    <t xml:space="preserve">       “--” negligible amount</t>
  </si>
  <si>
    <t>ตารางที่ 24 ผู้ว่างงาน จำแนกตามกิจกรรมทางเศรษฐกิจที่เคยทำมาก่อน ภาค และเขตการปกครอง</t>
  </si>
  <si>
    <t>ตารางที่ 24 ผู้ว่างงาน จำแนกตามกิจกรรมทางเศรษฐกิจที่เคยทำมาก่อน ภาค และเขตการปกครอง  (ต่อ)</t>
  </si>
  <si>
    <t xml:space="preserve">Table 24 Unemployed persons by economic activity ever worked, region and area </t>
  </si>
  <si>
    <t>Table 24 Unemployed persons by economic activity ever worked, region and area (Contd.)</t>
  </si>
  <si>
    <t>หน่วยเป็นคน : Person</t>
  </si>
  <si>
    <t>ไม่เคยทำงานมาก่อน</t>
  </si>
  <si>
    <t>เคยทำงานมาก่อน</t>
  </si>
  <si>
    <t>ตารางที่ 25 ผู้ว่างงาน จำแนกตามระยะเวลาที่หางานทำ ระดับการศึกษาที่สำเร็จ ทั่วราชอาณาจักร</t>
  </si>
  <si>
    <t>Table 25 Unemployed persons, by duration of seeking job, level of educational attainment, whole kingdom</t>
  </si>
  <si>
    <t xml:space="preserve">ระยะเวลาที่หางานทำ   Duration of seeking jop </t>
  </si>
  <si>
    <t xml:space="preserve">Level of </t>
  </si>
  <si>
    <t>&lt;  1  เดือน</t>
  </si>
  <si>
    <t>1 - 2.9  เดือน</t>
  </si>
  <si>
    <t xml:space="preserve">3 - 5.9  เดือน </t>
  </si>
  <si>
    <t>6 - 8.9  เดือน</t>
  </si>
  <si>
    <t>9 - 11.9 เดือน</t>
  </si>
  <si>
    <t>1 - 1.9 ปี</t>
  </si>
  <si>
    <t>2 - 2.9 ปี</t>
  </si>
  <si>
    <t>&gt;= 3 ปี</t>
  </si>
  <si>
    <t xml:space="preserve">educational </t>
  </si>
  <si>
    <t xml:space="preserve"> Month </t>
  </si>
  <si>
    <t xml:space="preserve"> Months </t>
  </si>
  <si>
    <t xml:space="preserve"> Years </t>
  </si>
  <si>
    <t xml:space="preserve">attainment </t>
  </si>
  <si>
    <t xml:space="preserve"> ยอดรวม</t>
  </si>
  <si>
    <t xml:space="preserve">   No schooling</t>
  </si>
  <si>
    <t xml:space="preserve">   Incomeplete primary</t>
  </si>
  <si>
    <t xml:space="preserve">   Primary</t>
  </si>
  <si>
    <t xml:space="preserve">   Lower secondary</t>
  </si>
  <si>
    <t>มัธยมศึกษาตอนปลาย</t>
  </si>
  <si>
    <t xml:space="preserve">   Upper secondary level</t>
  </si>
  <si>
    <t xml:space="preserve"> - สายสามัญ</t>
  </si>
  <si>
    <t xml:space="preserve">     - General/academic</t>
  </si>
  <si>
    <t xml:space="preserve"> - สายอาชีวศึกษา</t>
  </si>
  <si>
    <t xml:space="preserve">     - Vocational</t>
  </si>
  <si>
    <t xml:space="preserve"> - สายวิชาการศึกษา</t>
  </si>
  <si>
    <t xml:space="preserve">     - Teachertraining</t>
  </si>
  <si>
    <t xml:space="preserve">   Higher level</t>
  </si>
  <si>
    <t xml:space="preserve"> - สายวิชาการ</t>
  </si>
  <si>
    <t xml:space="preserve">     - Academic</t>
  </si>
  <si>
    <t xml:space="preserve"> - สายวิชาชีพ</t>
  </si>
  <si>
    <t xml:space="preserve">     - Highertechnical education</t>
  </si>
  <si>
    <t xml:space="preserve">    - สายวิชาการศึกษา</t>
  </si>
  <si>
    <r>
      <t>การศึกษาอื่น ๆ</t>
    </r>
    <r>
      <rPr>
        <vertAlign val="superscript"/>
        <sz val="15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</si>
  <si>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5"/>
        <color indexed="8"/>
        <rFont val="TH SarabunPSK"/>
        <family val="2"/>
      </rPr>
      <t>1</t>
    </r>
  </si>
  <si>
    <t xml:space="preserve">   Unknown</t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</si>
  <si>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</si>
  <si>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Including Short Course Vocational  </t>
    </r>
  </si>
  <si>
    <t xml:space="preserve">ตารางที่ 26 การประมาณค่าสัมประสิทธิ์ของความแปรผันของค่าประมาณยอดรวม จำแนกตามสถานภาพแรงงาน กลุ่มอายุและเขตการปกครอง  </t>
  </si>
  <si>
    <t>Table 26 Estimation of Coefficiency of Variation (CV) of the Total by Work Status, Sex and Area</t>
  </si>
  <si>
    <t>C.V.%</t>
  </si>
  <si>
    <t>Age group (years)</t>
  </si>
  <si>
    <t>ผู้มีงานทำ</t>
  </si>
  <si>
    <t>ผู้ว่างงาน</t>
  </si>
  <si>
    <t xml:space="preserve">Total labor force </t>
  </si>
  <si>
    <t>Employed</t>
  </si>
  <si>
    <t>Unemployed</t>
  </si>
  <si>
    <t xml:space="preserve">Total  </t>
  </si>
  <si>
    <t>ทั่วราชอาณาจักร Whole kingdom</t>
  </si>
  <si>
    <t>*</t>
  </si>
  <si>
    <t>40 - 44 ปี</t>
  </si>
  <si>
    <t>40 - 44 years</t>
  </si>
  <si>
    <t>45 - 49 ปี</t>
  </si>
  <si>
    <t>45 - 49 years</t>
  </si>
  <si>
    <t>50 - 54 ปี</t>
  </si>
  <si>
    <t>50 - 54 years</t>
  </si>
  <si>
    <t>55 - 59 ปี</t>
  </si>
  <si>
    <t>55 - 59 years</t>
  </si>
  <si>
    <t>70 - 74 ปี</t>
  </si>
  <si>
    <t>70 - 74 years</t>
  </si>
  <si>
    <t>75 ปีขึ้นไป</t>
  </si>
  <si>
    <t>75 years and over</t>
  </si>
  <si>
    <t>ในเขตเทศบาล Municipal</t>
  </si>
  <si>
    <t>นอกเขตเทศบาล Non-municipal</t>
  </si>
  <si>
    <t xml:space="preserve"> * ค่า C.V.มากกว่า 20%  </t>
  </si>
  <si>
    <t xml:space="preserve"> *  C.V.more than 20%</t>
  </si>
  <si>
    <t xml:space="preserve">      Wholesale and retail trade; repair of motor vehicles and motorcycles</t>
  </si>
  <si>
    <t xml:space="preserve">      Activities of households as employers ; undifferentiated goods</t>
  </si>
  <si>
    <t xml:space="preserve">          and services producing activities of households for own use</t>
  </si>
  <si>
    <t xml:space="preserve">        social security</t>
  </si>
  <si>
    <t xml:space="preserve"> Never worked </t>
  </si>
  <si>
    <t xml:space="preserve"> Ever worked </t>
  </si>
  <si>
    <t>หมายเหตุ : “n.a.” ไม่มีข้อมูล/สำรวจไม่พบ       “--” ข้อมูลมีจำนวนเล็กน้อย</t>
  </si>
  <si>
    <t xml:space="preserve">      - Employed</t>
  </si>
  <si>
    <t xml:space="preserve">      - Unemployed</t>
  </si>
  <si>
    <t xml:space="preserve">      - Household work</t>
  </si>
  <si>
    <t xml:space="preserve">      - Studies</t>
  </si>
  <si>
    <t xml:space="preserve">      - Too young/old/incapable of work</t>
  </si>
  <si>
    <t xml:space="preserve">     - Caring for children/elderly/</t>
  </si>
  <si>
    <t xml:space="preserve">       - Others</t>
  </si>
  <si>
    <t xml:space="preserve">      - Others</t>
  </si>
  <si>
    <t xml:space="preserve">      - Caring for children/elderly/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</si>
  <si>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</si>
  <si>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 (ต่อ)</t>
  </si>
  <si>
    <t>Table 5 Labor force participation rates by marital status, sex, region and area</t>
  </si>
  <si>
    <t>Table 5 Labor force participation rates by marital status, sex, region and area (Contd.)</t>
  </si>
  <si>
    <t>สถานภาพการสมรส</t>
  </si>
  <si>
    <t xml:space="preserve">    Marital status</t>
  </si>
  <si>
    <t xml:space="preserve"> and sex</t>
  </si>
  <si>
    <t xml:space="preserve"> โสด</t>
  </si>
  <si>
    <t>Single</t>
  </si>
  <si>
    <t xml:space="preserve">   สมรส : จดทะเบียน</t>
  </si>
  <si>
    <t>Married Registered</t>
  </si>
  <si>
    <t xml:space="preserve">   สมรส : ไม่จดทะเบียน</t>
  </si>
  <si>
    <t>Married Unregistered</t>
  </si>
  <si>
    <t xml:space="preserve">              หม้าย</t>
  </si>
  <si>
    <t>Widowed</t>
  </si>
  <si>
    <t xml:space="preserve">              หย่า</t>
  </si>
  <si>
    <t>Divorced</t>
  </si>
  <si>
    <t xml:space="preserve">              แยกกันอยู่</t>
  </si>
  <si>
    <t>Separated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</si>
  <si>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</si>
  <si>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 (ต่อ)</t>
  </si>
  <si>
    <t>Table 6 Labor force participation rates by level of educational attainment, sex, region and area</t>
  </si>
  <si>
    <t>Table 6 Labor force participation rates by level of educational attainment, sex, region and area (Contd.)</t>
  </si>
  <si>
    <t>Level of educational</t>
  </si>
  <si>
    <t xml:space="preserve">    - General/academic</t>
  </si>
  <si>
    <t xml:space="preserve">   - Vocational</t>
  </si>
  <si>
    <t xml:space="preserve">   - Teachertraining</t>
  </si>
  <si>
    <t xml:space="preserve">    - Academic</t>
  </si>
  <si>
    <t xml:space="preserve">    - Highertechnical education</t>
  </si>
  <si>
    <t xml:space="preserve">    - Teachertraining</t>
  </si>
  <si>
    <r>
      <t xml:space="preserve">   Others</t>
    </r>
    <r>
      <rPr>
        <vertAlign val="superscript"/>
        <sz val="16"/>
        <color indexed="8"/>
        <rFont val="TH SarabunPSK"/>
        <family val="2"/>
      </rPr>
      <t>1</t>
    </r>
  </si>
  <si>
    <r>
      <t>การศึกษาอื่น ๆ</t>
    </r>
    <r>
      <rPr>
        <vertAlign val="superscript"/>
        <sz val="14"/>
        <color indexed="8"/>
        <rFont val="TH SarabunPSK"/>
        <family val="2"/>
      </rPr>
      <t>1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</si>
  <si>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</si>
  <si>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รวมอาชีวะระยะสั้น     </t>
    </r>
  </si>
  <si>
    <r>
      <t xml:space="preserve">   Others</t>
    </r>
    <r>
      <rPr>
        <vertAlign val="superscript"/>
        <sz val="14"/>
        <color indexed="8"/>
        <rFont val="TH SarabunPSK"/>
        <family val="2"/>
      </rPr>
      <t>1</t>
    </r>
  </si>
  <si>
    <t>ตารางที่ 7 ผู้มีงานทำ จำแนกตามอาชีพ เพศ ภาค และเขตการปกครอง</t>
  </si>
  <si>
    <t>ตารางที่ 7 ผู้มีงานทำ จำแนกตามอาชีพ เพศ ภาค และเขตการปกครอง (ต่อ)</t>
  </si>
  <si>
    <t>Table 7 Employed persons by occupation, sex, region and area</t>
  </si>
  <si>
    <t>Table 7 Employed persons by occupation, sex, region and area (Contd.)</t>
  </si>
  <si>
    <t>อาชีพ</t>
  </si>
  <si>
    <t>Occupation</t>
  </si>
  <si>
    <t>ผู้จัดการ ข้าราชการระดับอาวุโส</t>
  </si>
  <si>
    <t xml:space="preserve">   Manage, senior  officials</t>
  </si>
  <si>
    <t>ผู้ประกอบวิชาชีพด้านต่าง ๆ</t>
  </si>
  <si>
    <t xml:space="preserve">    Professionals  </t>
  </si>
  <si>
    <t>เจ้าหน้าที่เทคนิคและผู้ประกอบวิชาชีพ</t>
  </si>
  <si>
    <t xml:space="preserve">   Technicians and associate </t>
  </si>
  <si>
    <t xml:space="preserve">      ที่เกี่ยวข้องกับด้านต่าง ๆ</t>
  </si>
  <si>
    <t xml:space="preserve">        professionals</t>
  </si>
  <si>
    <t>เสมียน</t>
  </si>
  <si>
    <t xml:space="preserve">    Clerks</t>
  </si>
  <si>
    <t>พนักงานบริการ</t>
  </si>
  <si>
    <t xml:space="preserve">    Service workers and shop </t>
  </si>
  <si>
    <t xml:space="preserve">     และผู้จำหน่ายสินค้า</t>
  </si>
  <si>
    <t xml:space="preserve">        and market sales workers</t>
  </si>
  <si>
    <t>ผู้ปฏิบัติงานที่มีฝีมือในด้านการเกษตร</t>
  </si>
  <si>
    <t xml:space="preserve">   Skilled agricultural and fishery</t>
  </si>
  <si>
    <t xml:space="preserve">      ป่าไม้ และการประมง</t>
  </si>
  <si>
    <t xml:space="preserve">        workers</t>
  </si>
  <si>
    <t xml:space="preserve">ช่างฝีมือและผู้ปฏิบัติงานที่เกี่ยวข้อง </t>
  </si>
  <si>
    <t xml:space="preserve">    Craftsmen and related trades workers</t>
  </si>
  <si>
    <t xml:space="preserve">ผู้ปฏิบัติการเครื่องจักรโรงงานและเครื่องจักร </t>
  </si>
  <si>
    <t xml:space="preserve">    Plant and machine operators</t>
  </si>
  <si>
    <t xml:space="preserve">       และผู้ปฏิบัติงานด้านการประกอบ</t>
  </si>
  <si>
    <t xml:space="preserve">        and assemblers</t>
  </si>
  <si>
    <t>ผู้ประกอบอาชีพงานขั้นพื้นฐาน</t>
  </si>
  <si>
    <t xml:space="preserve">    Elementary occupations</t>
  </si>
  <si>
    <t>คนงานซึ่งมิได้จำแนกไว้ในหมวดอื่น</t>
  </si>
  <si>
    <t xml:space="preserve">    Workers not classifiable by occupation </t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</si>
  <si>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</t>
    </r>
  </si>
  <si>
    <r>
      <t xml:space="preserve">     และผู้บัญญัติกฏหมาย</t>
    </r>
    <r>
      <rPr>
        <vertAlign val="superscript"/>
        <sz val="13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</si>
  <si>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3"/>
        <color indexed="8"/>
        <rFont val="TH SarabunPSK"/>
        <family val="2"/>
      </rPr>
      <t>1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</si>
  <si>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Include military occupation who is a member of a private household</t>
    </r>
  </si>
  <si>
    <t>ตารางที่ 8 ผู้มีงานทำ จำแนกตามกิจกรรมทางเศรษฐกิจ เพศ ภาค และเขตการปกครอง</t>
  </si>
  <si>
    <t>ตารางที่ 8 ผู้มีงานทำ จำแนกตามกิจกรรมทางเศรษฐกิจ เพศ ภาค และเขตการปกครอง (ต่อ)</t>
  </si>
  <si>
    <t>Table 8 Employed persons by industry, sex, region and area</t>
  </si>
  <si>
    <t>Table 8 Employed persons by industry, sex, region and area (Contd.)</t>
  </si>
  <si>
    <t>ภาคเกษตรกรรม</t>
  </si>
  <si>
    <t xml:space="preserve">   Agricultural</t>
  </si>
  <si>
    <t>นอกภาคเกษตรกรรม</t>
  </si>
  <si>
    <t xml:space="preserve">   Non-Agricultural</t>
  </si>
  <si>
    <t xml:space="preserve">    การขายส่ง และการขายปลีก การซ่อมแซม</t>
  </si>
  <si>
    <t xml:space="preserve">         Wholesale and retail trade; repair of motor </t>
  </si>
  <si>
    <t xml:space="preserve">    การขายส่ง และการขายปลีก การซ่อม</t>
  </si>
  <si>
    <t xml:space="preserve">         ยานยนต์ และรถจักรยานยนต์ </t>
  </si>
  <si>
    <t xml:space="preserve">              vehicles and motorcycles</t>
  </si>
  <si>
    <t xml:space="preserve">         ยานยนต์และจักรยานยนต์ </t>
  </si>
  <si>
    <t xml:space="preserve">    การขนส่งและสถานที่เก็บสินค้า</t>
  </si>
  <si>
    <t xml:space="preserve">    ที่พักแรม และการบริการด้านอาหาร</t>
  </si>
  <si>
    <t xml:space="preserve">    ที่พักแรมและการบริการด้านอาหาร</t>
  </si>
  <si>
    <t xml:space="preserve">         Activities of households as employers ;</t>
  </si>
  <si>
    <t xml:space="preserve">              undifferentiated goods and services producing</t>
  </si>
  <si>
    <t xml:space="preserve">              activities of households for own use</t>
  </si>
  <si>
    <t xml:space="preserve">         เพื่อใช้ในครัวเรือน </t>
  </si>
  <si>
    <t>ตารางที่ 9 ผู้มีงานทำ จำแนกตามสถานภาพการทำงาน เพศ ภาคและเขตการปกครอง</t>
  </si>
  <si>
    <t>ตารางที่ 9 ผู้มีงานทำ จำแนกตามสถานภาพการทำงาน เพศ ภาคและเขตการปกครอง (ต่อ)</t>
  </si>
  <si>
    <t>Table 9 Employed persons by work status, sex, region and area</t>
  </si>
  <si>
    <t>Table 9 Employed persons by work status, sex, region and area (Contd.)</t>
  </si>
  <si>
    <t>สถานภาพการทำงาน</t>
  </si>
  <si>
    <t>Work status</t>
  </si>
  <si>
    <t>นายจ้าง</t>
  </si>
  <si>
    <t xml:space="preserve">   Employers</t>
  </si>
  <si>
    <t xml:space="preserve">   Government employees</t>
  </si>
  <si>
    <t xml:space="preserve">   Private employees</t>
  </si>
  <si>
    <t>ทำงานส่วนตัวโดยไม่มีลูกจ้าง</t>
  </si>
  <si>
    <t xml:space="preserve">   Self employed with out employee</t>
  </si>
  <si>
    <t>ช่วยธุรกิจในครัวเรือน</t>
  </si>
  <si>
    <t xml:space="preserve">   Unpaid family workers</t>
  </si>
  <si>
    <t>การรวมกลุ่ม</t>
  </si>
  <si>
    <t xml:space="preserve">   Members of Producers </t>
  </si>
  <si>
    <t xml:space="preserve">              “--” ข้อมูลมีจำนวนเล็กน้อย</t>
  </si>
  <si>
    <t xml:space="preserve">         “--” negligible amount</t>
  </si>
  <si>
    <t>ตารางที่ 10 ผู้มีงานทำ จำแนกตามระดับการศึกษาที่สำเร็จ เพศ ภาค และเขตการปกครอง</t>
  </si>
  <si>
    <t>ตารางที่ 10 ผู้มีงานทำ จำแนกตามระดับการศึกษาที่สำเร็จ เพศ ภาค และเขตการปกครอง (ต่อ)</t>
  </si>
  <si>
    <t>Table 10 Employed persons by level of educational attainment, sex, region and area</t>
  </si>
  <si>
    <t>Table 10 Employed persons by level of educational attainment, sex, region and area (Contd.)</t>
  </si>
  <si>
    <t xml:space="preserve">  - สายสามัญ</t>
  </si>
  <si>
    <t xml:space="preserve">  - สายอาชีวศึกษา</t>
  </si>
  <si>
    <t xml:space="preserve">    - Vocational</t>
  </si>
  <si>
    <t xml:space="preserve">  - สายวิชาการ</t>
  </si>
  <si>
    <t xml:space="preserve">  - สายวิชาชีพ</t>
  </si>
  <si>
    <t xml:space="preserve">  - สายวิชาการศึกษา</t>
  </si>
  <si>
    <t>Note : "n.a." not available</t>
  </si>
  <si>
    <t xml:space="preserve">             “--” ข้อมูลมีจำนวนเล็กน้อย</t>
  </si>
  <si>
    <t xml:space="preserve">      “--” negligible amount</t>
  </si>
  <si>
    <r>
      <t>การศึกษาอื่น ๆ</t>
    </r>
    <r>
      <rPr>
        <vertAlign val="superscript"/>
        <sz val="12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</si>
  <si>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2"/>
        <color indexed="8"/>
        <rFont val="TH SarabunPSK"/>
        <family val="2"/>
      </rPr>
      <t>1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</si>
  <si>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Including Short Course Vocational  </t>
    </r>
  </si>
  <si>
    <t xml:space="preserve">                 “--” ข้อมูลมีจำนวนเล็กน้อย</t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</si>
  <si>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รวมอาชีวะระยะสั้น     </t>
    </r>
  </si>
  <si>
    <t>ตารางที่ 11 ผู้มีงานทำ จำแนกตามสถานภาพการทำงาน อาชีพ ทั่วราชอาณาจักร</t>
  </si>
  <si>
    <t xml:space="preserve">Table 11 Employed persons by work status, occupation, whole kingdom </t>
  </si>
  <si>
    <t>สถานภาพการทำงาน Work Status</t>
  </si>
  <si>
    <t>ทำงานส่วนตัว</t>
  </si>
  <si>
    <t>ช่วยธุรกิจ</t>
  </si>
  <si>
    <t>โดยไม่มีลูกจ้าง</t>
  </si>
  <si>
    <t>ครอบครัว</t>
  </si>
  <si>
    <t>Members of</t>
  </si>
  <si>
    <t>Employer</t>
  </si>
  <si>
    <t>Government</t>
  </si>
  <si>
    <t>Private</t>
  </si>
  <si>
    <t xml:space="preserve">Self employed </t>
  </si>
  <si>
    <t>Unpaid Family</t>
  </si>
  <si>
    <t xml:space="preserve">  Producers</t>
  </si>
  <si>
    <t>Employee</t>
  </si>
  <si>
    <t xml:space="preserve"> with out employee</t>
  </si>
  <si>
    <t>Worker</t>
  </si>
  <si>
    <t>Cooperatives</t>
  </si>
  <si>
    <r>
      <t xml:space="preserve">     และผู้บัญญัติกฏหมาย</t>
    </r>
    <r>
      <rPr>
        <vertAlign val="superscript"/>
        <sz val="15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</si>
  <si>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5"/>
        <color indexed="8"/>
        <rFont val="TH SarabunPSK"/>
        <family val="2"/>
      </rPr>
      <t>1</t>
    </r>
  </si>
  <si>
    <t xml:space="preserve"> Note : "n.a." not available/survey not found.</t>
  </si>
  <si>
    <t>ตารางที่ 12 ผู้มีงานทำ จำแนกตามสถานภาพการทำงาน กิจกรรมทางเศรษฐกิจ ทั่วราชอาณาจักร</t>
  </si>
  <si>
    <t xml:space="preserve">Table 12 Employed persons by work status, economic activity, whole kingdom </t>
  </si>
  <si>
    <t>Self employed</t>
  </si>
  <si>
    <t xml:space="preserve"> without employee</t>
  </si>
  <si>
    <t xml:space="preserve">           Agriculture,  forestry and fishing</t>
  </si>
  <si>
    <t xml:space="preserve">           Mining and quarrying</t>
  </si>
  <si>
    <t xml:space="preserve">           Manufacturing</t>
  </si>
  <si>
    <t xml:space="preserve">           Electricity, gas, steam and air conditioning supply</t>
  </si>
  <si>
    <t xml:space="preserve">           Water supply; sewerage, waste management </t>
  </si>
  <si>
    <t xml:space="preserve">                and remediation activities</t>
  </si>
  <si>
    <t xml:space="preserve">           Construction</t>
  </si>
  <si>
    <t xml:space="preserve">    การขายส่งและการขายปลีก การซ่อมยานยนต์และรถจักรยานยนต์ </t>
  </si>
  <si>
    <t xml:space="preserve">           Wholesale and retail trade; repair of motor vehicles and motorcycles</t>
  </si>
  <si>
    <t xml:space="preserve">           Transportation and storage</t>
  </si>
  <si>
    <t xml:space="preserve">    ที่พักแรมและบริการด้านอาหาร</t>
  </si>
  <si>
    <t xml:space="preserve">           Accommodation and food service activities</t>
  </si>
  <si>
    <t xml:space="preserve">           Information and communication</t>
  </si>
  <si>
    <t xml:space="preserve">           Financial and insurance activities</t>
  </si>
  <si>
    <t xml:space="preserve">           Real estate activities</t>
  </si>
  <si>
    <t xml:space="preserve">           Professional, scientific and technical activities</t>
  </si>
  <si>
    <t xml:space="preserve">           Administrative and support service activities</t>
  </si>
  <si>
    <t xml:space="preserve">           Public administration and defence; compulsory</t>
  </si>
  <si>
    <t xml:space="preserve">                social security</t>
  </si>
  <si>
    <t xml:space="preserve">           Education</t>
  </si>
  <si>
    <t xml:space="preserve">           Human health and social work activities</t>
  </si>
  <si>
    <t xml:space="preserve">           Arts, entertainment and recreation</t>
  </si>
  <si>
    <t xml:space="preserve">           Other service activities</t>
  </si>
  <si>
    <t xml:space="preserve">           Activities of households as employers ; undifferentiated goods</t>
  </si>
  <si>
    <t xml:space="preserve">                 and services producing activities of households for own use</t>
  </si>
  <si>
    <t xml:space="preserve">           Activities of wxtraterritorial organizations and bodies</t>
  </si>
  <si>
    <t xml:space="preserve">           Unknown</t>
  </si>
  <si>
    <t>ตารางที่ 13 ผู้มีงานทำ จำแนกตามชั่วโมงการทำงานต่อสัปดาห์ เพศ ภาค และเขตการปกครอง</t>
  </si>
  <si>
    <t>ตารางที่ 13 ผู้มีงานทำ จำแนกตามชั่วโมงการทำงานต่อสัปดาห์ เพศ ภาค และเขตการปกครอง (ต่อ)</t>
  </si>
  <si>
    <t>Table 13 Employed persons by hours worked per week, sex, region and area</t>
  </si>
  <si>
    <t>Table 13 Employed persons by hours worked per week, sex, region and area (Contd.)</t>
  </si>
  <si>
    <t>ชั่วโมงการทำงาน</t>
  </si>
  <si>
    <t>Hours worked per week</t>
  </si>
  <si>
    <t>1 - 9  ชั่วโมง</t>
  </si>
  <si>
    <t>1 -  9 hours</t>
  </si>
  <si>
    <t>10 - 19  ชั่วโมง</t>
  </si>
  <si>
    <t>10 - 19 hours</t>
  </si>
  <si>
    <t>20 - 29  ชั่วโมง</t>
  </si>
  <si>
    <t>20 - 29 hours</t>
  </si>
  <si>
    <t>30 - 34  ชั่วโมง</t>
  </si>
  <si>
    <t>30 - 34 hours</t>
  </si>
  <si>
    <t>35 - 39  ชั่วโมง</t>
  </si>
  <si>
    <t>35 - 39 hours</t>
  </si>
  <si>
    <t>40 - 49  ชั่วโมง</t>
  </si>
  <si>
    <t>40 - 49 hours</t>
  </si>
  <si>
    <t>50  ชั่วโมงขึ้นไป</t>
  </si>
  <si>
    <t xml:space="preserve">ตารางที่ 14 ผู้มีงานทำ จำแนกตามอาชีพ จำนวนชั่วโมงทำงานต่อสัปดาห์ การมีเวลาเหลือพอและต้องการทำงานเพิ่มขึ้น ทั่วราชอาณาจักร </t>
  </si>
  <si>
    <t>Table 14  Employed persons by occupation, hours worked per week, availability, for additional work, whole kingdom</t>
  </si>
  <si>
    <t xml:space="preserve"> อาชีพ    Occupation</t>
  </si>
  <si>
    <t>ผู้ประกอบวิชาชีพ</t>
  </si>
  <si>
    <t>เจ้าหน้าที่เทคนิค</t>
  </si>
  <si>
    <t>ด้านการเกษตร</t>
  </si>
  <si>
    <t>ช่างฝีมือและผู้ปฏิบัติ</t>
  </si>
  <si>
    <t>ผู้ควบคุมเครื่องจักร</t>
  </si>
  <si>
    <t>ผู้ประกอบอาชีพ</t>
  </si>
  <si>
    <t>คนงานซึ่งมิ</t>
  </si>
  <si>
    <t>ผู้บัญญัติกฎหมาย</t>
  </si>
  <si>
    <t>ด้านต่าง ๆ</t>
  </si>
  <si>
    <t>และผู้ประกอบ</t>
  </si>
  <si>
    <t>ผู้จำหน่ายสินค้า</t>
  </si>
  <si>
    <t>ป่าไม้และประมง</t>
  </si>
  <si>
    <t>งานที่เกี่ยวข้อง</t>
  </si>
  <si>
    <t>งานด้านการประกอบ</t>
  </si>
  <si>
    <t>งานพื้นฐาน</t>
  </si>
  <si>
    <t>ได้จำแนกไว้</t>
  </si>
  <si>
    <t>Profes-</t>
  </si>
  <si>
    <t>วิชาชีพ</t>
  </si>
  <si>
    <t xml:space="preserve">Service </t>
  </si>
  <si>
    <t>Agricultural</t>
  </si>
  <si>
    <t xml:space="preserve">Craft &amp; </t>
  </si>
  <si>
    <t xml:space="preserve">Plant &amp; Machine </t>
  </si>
  <si>
    <t xml:space="preserve">Elementary </t>
  </si>
  <si>
    <t>ในหมวดอื่น</t>
  </si>
  <si>
    <t>&amp; Managers</t>
  </si>
  <si>
    <t>sional</t>
  </si>
  <si>
    <t xml:space="preserve">Technicians </t>
  </si>
  <si>
    <t>Clerks</t>
  </si>
  <si>
    <t>Workers</t>
  </si>
  <si>
    <t>&amp; Fishery</t>
  </si>
  <si>
    <t>associat</t>
  </si>
  <si>
    <t xml:space="preserve"> controlors</t>
  </si>
  <si>
    <t>occupations</t>
  </si>
  <si>
    <t>Not classifiable</t>
  </si>
  <si>
    <t xml:space="preserve"> 1- 34 hours</t>
  </si>
  <si>
    <r>
      <rPr>
        <vertAlign val="superscript"/>
        <sz val="15"/>
        <color rgb="FF000000"/>
        <rFont val="TH SarabunPSK"/>
        <family val="2"/>
      </rPr>
      <t>1</t>
    </r>
    <r>
      <rPr>
        <sz val="15"/>
        <color indexed="8"/>
        <rFont val="TH SarabunPSK"/>
        <family val="2"/>
      </rPr>
      <t xml:space="preserve"> Include military occupation who is a member of a private household</t>
    </r>
  </si>
  <si>
    <r>
      <t>ผู้จัดการ</t>
    </r>
    <r>
      <rPr>
        <b/>
        <vertAlign val="superscript"/>
        <sz val="14"/>
        <color indexed="8"/>
        <rFont val="TH SarabunPSK"/>
        <family val="2"/>
      </rPr>
      <t>1</t>
    </r>
  </si>
  <si>
    <r>
      <t>Legislators</t>
    </r>
    <r>
      <rPr>
        <b/>
        <vertAlign val="superscript"/>
        <sz val="14"/>
        <color indexed="8"/>
        <rFont val="TH SarabunPSK"/>
        <family val="2"/>
      </rPr>
      <t>1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</si>
  <si>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</t>
    </r>
  </si>
  <si>
    <r>
      <rPr>
        <vertAlign val="superscript"/>
        <sz val="15"/>
        <color rgb="FF000000"/>
        <rFont val="TH SarabunPSK"/>
        <family val="2"/>
      </rPr>
      <t>1</t>
    </r>
    <r>
      <rPr>
        <sz val="15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  </t>
    </r>
  </si>
  <si>
    <t xml:space="preserve"> 'หน่วยเป็นพัน : In Thousands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</si>
</sst>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  <numFmt numFmtId="167" formatCode="0.0"/>
    <numFmt numFmtId="168" formatCode="\(0\)"/>
  </numFmts>
  <fonts count="89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0"/>
      <name val="TH SarabunPSK"/>
      <family val="2"/>
    </font>
    <font>
      <sz val="14"/>
      <name val="TH SarabunPSK"/>
      <family val="2"/>
    </font>
    <font>
      <b/>
      <sz val="12"/>
      <color theme="1"/>
      <name val="TH SarabunPSK"/>
      <family val="2"/>
    </font>
    <font>
      <b/>
      <sz val="11"/>
      <color theme="1"/>
      <name val="TH SarabunPSK"/>
      <family val="2"/>
    </font>
    <font>
      <sz val="12"/>
      <color theme="1"/>
      <name val="TH SarabunPSK"/>
      <family val="2"/>
    </font>
    <font>
      <sz val="12"/>
      <name val="TH SarabunPSK"/>
      <family val="2"/>
    </font>
    <font>
      <b/>
      <sz val="15"/>
      <color theme="1"/>
      <name val="TH SarabunPSK"/>
      <family val="2"/>
    </font>
    <font>
      <b/>
      <sz val="13"/>
      <color theme="1"/>
      <name val="TH SarabunPSK"/>
      <family val="2"/>
    </font>
    <font>
      <sz val="11"/>
      <color theme="1"/>
      <name val="TH SarabunPSK"/>
      <family val="2"/>
    </font>
    <font>
      <b/>
      <sz val="11"/>
      <color theme="1"/>
      <name val="TH SarabunPSK"/>
      <family val="2"/>
      <charset val="222"/>
    </font>
    <font>
      <b/>
      <sz val="10"/>
      <color theme="1"/>
      <name val="TH SarabunPSK"/>
      <family val="2"/>
    </font>
    <font>
      <b/>
      <sz val="9"/>
      <color theme="1"/>
      <name val="TH SarabunPSK"/>
      <family val="2"/>
    </font>
    <font>
      <b/>
      <sz val="14"/>
      <name val="TH SarabunPSK"/>
      <family val="2"/>
      <charset val="222"/>
    </font>
    <font>
      <b/>
      <sz val="14"/>
      <color rgb="FFFF0000"/>
      <name val="TH SarabunPSK"/>
      <family val="2"/>
      <charset val="222"/>
    </font>
    <font>
      <sz val="14"/>
      <name val="TH SarabunPSK"/>
      <family val="2"/>
      <charset val="222"/>
    </font>
    <font>
      <sz val="14"/>
      <name val="AngsanaUPC"/>
      <family val="1"/>
      <charset val="222"/>
    </font>
    <font>
      <sz val="14"/>
      <color theme="1"/>
      <name val="TH SarabunPSK"/>
      <family val="2"/>
      <charset val="222"/>
    </font>
    <font>
      <b/>
      <sz val="12"/>
      <name val="TH SarabunPSK"/>
      <family val="2"/>
      <charset val="222"/>
    </font>
    <font>
      <sz val="12"/>
      <name val="TH SarabunPSK"/>
      <family val="2"/>
      <charset val="222"/>
    </font>
    <font>
      <sz val="12"/>
      <color theme="1"/>
      <name val="TH SarabunPSK"/>
      <family val="2"/>
      <charset val="222"/>
    </font>
    <font>
      <b/>
      <sz val="9"/>
      <name val="TH SarabunPSK"/>
      <family val="2"/>
      <charset val="222"/>
    </font>
    <font>
      <b/>
      <sz val="8"/>
      <name val="TH SarabunPSK"/>
      <family val="2"/>
      <charset val="222"/>
    </font>
    <font>
      <b/>
      <sz val="8.5"/>
      <name val="TH SarabunPSK"/>
      <family val="2"/>
      <charset val="222"/>
    </font>
    <font>
      <sz val="15"/>
      <color theme="1"/>
      <name val="TH SarabunPSK"/>
      <family val="2"/>
    </font>
    <font>
      <b/>
      <sz val="14"/>
      <color rgb="FFFF0000"/>
      <name val="TH SarabunPSK"/>
      <family val="2"/>
    </font>
    <font>
      <sz val="13"/>
      <color theme="1"/>
      <name val="TH SarabunPSK"/>
      <family val="2"/>
    </font>
    <font>
      <sz val="14"/>
      <color rgb="FFFF0000"/>
      <name val="TH SarabunPSK"/>
      <family val="2"/>
    </font>
    <font>
      <b/>
      <sz val="8"/>
      <color theme="1"/>
      <name val="TH SarabunPSK"/>
      <family val="2"/>
    </font>
    <font>
      <b/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b/>
      <sz val="12"/>
      <color rgb="FFFF0000"/>
      <name val="TH SarabunPSK"/>
      <family val="2"/>
    </font>
    <font>
      <sz val="10"/>
      <color theme="1"/>
      <name val="TH SarabunPSK"/>
      <family val="2"/>
    </font>
    <font>
      <sz val="10.5"/>
      <color theme="1"/>
      <name val="TH SarabunPSK"/>
      <family val="2"/>
    </font>
    <font>
      <sz val="11.5"/>
      <color theme="1"/>
      <name val="TH SarabunPSK"/>
      <family val="2"/>
    </font>
    <font>
      <sz val="12"/>
      <color indexed="8"/>
      <name val="TH SarabunPSK"/>
      <family val="2"/>
    </font>
    <font>
      <vertAlign val="superscript"/>
      <sz val="12"/>
      <color rgb="FF000000"/>
      <name val="TH SarabunPSK"/>
      <family val="2"/>
    </font>
    <font>
      <sz val="14"/>
      <color indexed="8"/>
      <name val="TH SarabunPSK"/>
      <family val="2"/>
    </font>
    <font>
      <vertAlign val="superscript"/>
      <sz val="14"/>
      <color rgb="FF000000"/>
      <name val="TH SarabunPSK"/>
      <family val="2"/>
    </font>
    <font>
      <b/>
      <vertAlign val="superscript"/>
      <sz val="12"/>
      <color indexed="8"/>
      <name val="TH SarabunPSK"/>
      <family val="2"/>
    </font>
    <font>
      <sz val="15"/>
      <color theme="1"/>
      <name val="TH SarabunPSK"/>
      <family val="2"/>
      <charset val="222"/>
    </font>
    <font>
      <vertAlign val="superscript"/>
      <sz val="15"/>
      <color indexed="8"/>
      <name val="TH SarabunPSK"/>
      <family val="2"/>
    </font>
    <font>
      <u/>
      <sz val="12"/>
      <color theme="1"/>
      <name val="TH SarabunPSK"/>
      <family val="2"/>
    </font>
    <font>
      <sz val="10"/>
      <name val="Arial"/>
      <family val="2"/>
    </font>
    <font>
      <sz val="9"/>
      <color theme="1"/>
      <name val="TH SarabunPSK"/>
      <family val="2"/>
    </font>
    <font>
      <sz val="8"/>
      <color theme="1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9.5"/>
      <color theme="1"/>
      <name val="TH SarabunPSK"/>
      <family val="2"/>
    </font>
    <font>
      <sz val="14.5"/>
      <color theme="1"/>
      <name val="TH SarabunPSK"/>
      <family val="2"/>
    </font>
    <font>
      <sz val="14"/>
      <color theme="1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b/>
      <sz val="14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Calibri"/>
      <family val="2"/>
      <charset val="222"/>
      <scheme val="minor"/>
    </font>
    <font>
      <b/>
      <sz val="16"/>
      <color theme="1"/>
      <name val="TH SarabunPSK"/>
      <family val="2"/>
      <charset val="222"/>
    </font>
    <font>
      <b/>
      <sz val="16"/>
      <color theme="1"/>
      <name val="Calibri"/>
      <family val="2"/>
      <charset val="222"/>
      <scheme val="minor"/>
    </font>
    <font>
      <sz val="16"/>
      <color theme="1"/>
      <name val="TH SarabunPSK"/>
      <family val="2"/>
      <charset val="222"/>
    </font>
    <font>
      <vertAlign val="superscript"/>
      <sz val="16"/>
      <color indexed="8"/>
      <name val="TH SarabunPSK"/>
      <family val="2"/>
    </font>
    <font>
      <sz val="16"/>
      <color indexed="8"/>
      <name val="TH SarabunPSK"/>
      <family val="2"/>
    </font>
    <font>
      <u/>
      <vertAlign val="superscript"/>
      <sz val="16"/>
      <color theme="1"/>
      <name val="TH SarabunPSK"/>
      <family val="2"/>
    </font>
    <font>
      <vertAlign val="superscript"/>
      <sz val="14"/>
      <color indexed="8"/>
      <name val="TH SarabunPSK"/>
      <family val="2"/>
    </font>
    <font>
      <u/>
      <vertAlign val="superscript"/>
      <sz val="14"/>
      <color theme="1"/>
      <name val="TH SarabunPSK"/>
      <family val="2"/>
    </font>
    <font>
      <b/>
      <sz val="17"/>
      <color theme="1"/>
      <name val="TH SarabunPSK"/>
      <family val="2"/>
    </font>
    <font>
      <sz val="17"/>
      <color theme="1"/>
      <name val="TH SarabunPSK"/>
      <family val="2"/>
    </font>
    <font>
      <vertAlign val="superscript"/>
      <sz val="13"/>
      <color indexed="8"/>
      <name val="TH SarabunPSK"/>
      <family val="2"/>
    </font>
    <font>
      <b/>
      <sz val="12"/>
      <name val="TH SarabunPSK"/>
      <family val="2"/>
    </font>
    <font>
      <sz val="23"/>
      <color theme="1"/>
      <name val="TH SarabunPSK"/>
      <family val="2"/>
    </font>
    <font>
      <b/>
      <sz val="22"/>
      <color theme="1"/>
      <name val="TH SarabunPSK"/>
      <family val="2"/>
    </font>
    <font>
      <sz val="22"/>
      <color theme="1"/>
      <name val="TH SarabunPSK"/>
      <family val="2"/>
    </font>
    <font>
      <sz val="12"/>
      <color rgb="FFFF0000"/>
      <name val="TH SarabunPSK"/>
      <family val="2"/>
    </font>
    <font>
      <vertAlign val="superscript"/>
      <sz val="12"/>
      <color indexed="8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vertAlign val="superscript"/>
      <sz val="15"/>
      <color rgb="FF000000"/>
      <name val="TH SarabunPSK"/>
      <family val="2"/>
    </font>
    <font>
      <sz val="15"/>
      <color indexed="8"/>
      <name val="TH SarabunPSK"/>
      <family val="2"/>
    </font>
    <font>
      <sz val="14"/>
      <color theme="1"/>
      <name val="AngsanaUPC"/>
      <family val="1"/>
      <charset val="222"/>
    </font>
    <font>
      <b/>
      <vertAlign val="superscript"/>
      <sz val="14"/>
      <color indexed="8"/>
      <name val="TH SarabunPSK"/>
      <family val="2"/>
    </font>
    <font>
      <sz val="14"/>
      <color rgb="FFFF0000"/>
      <name val="TH SarabunPSK"/>
      <family val="2"/>
      <charset val="222"/>
    </font>
    <font>
      <sz val="14"/>
      <color indexed="8"/>
      <name val="TH SarabunPSK"/>
      <family val="2"/>
      <charset val="222"/>
    </font>
    <font>
      <sz val="15"/>
      <color theme="1"/>
      <name val="Calibri"/>
      <family val="2"/>
      <charset val="222"/>
      <scheme val="minor"/>
    </font>
    <font>
      <b/>
      <sz val="13.5"/>
      <color theme="1"/>
      <name val="TH SarabunPSK"/>
      <family val="2"/>
    </font>
    <font>
      <b/>
      <sz val="13.5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theme="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theme="0"/>
      </right>
      <top style="thin">
        <color indexed="64"/>
      </top>
      <bottom/>
      <diagonal/>
    </border>
    <border>
      <left style="medium">
        <color theme="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thin">
        <color indexed="64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9" fillId="0" borderId="0"/>
  </cellStyleXfs>
  <cellXfs count="724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/>
    <xf numFmtId="164" fontId="5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center"/>
    </xf>
    <xf numFmtId="164" fontId="4" fillId="0" borderId="0" xfId="0" quotePrefix="1" applyNumberFormat="1" applyFont="1" applyAlignment="1">
      <alignment horizontal="right"/>
    </xf>
    <xf numFmtId="0" fontId="4" fillId="0" borderId="2" xfId="0" applyFont="1" applyBorder="1" applyAlignment="1">
      <alignment horizontal="center"/>
    </xf>
    <xf numFmtId="0" fontId="6" fillId="0" borderId="0" xfId="0" applyFont="1"/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4" fontId="5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justify"/>
    </xf>
    <xf numFmtId="165" fontId="4" fillId="0" borderId="0" xfId="1" applyNumberFormat="1" applyFont="1" applyAlignment="1">
      <alignment horizontal="center"/>
    </xf>
    <xf numFmtId="165" fontId="4" fillId="0" borderId="0" xfId="1" applyNumberFormat="1" applyFont="1" applyAlignment="1">
      <alignment horizontal="right" wrapText="1"/>
    </xf>
    <xf numFmtId="0" fontId="4" fillId="0" borderId="0" xfId="0" applyFont="1" applyAlignment="1">
      <alignment horizontal="left"/>
    </xf>
    <xf numFmtId="166" fontId="4" fillId="0" borderId="0" xfId="1" applyNumberFormat="1" applyFont="1" applyAlignment="1">
      <alignment horizontal="left"/>
    </xf>
    <xf numFmtId="166" fontId="4" fillId="0" borderId="0" xfId="1" applyNumberFormat="1" applyFont="1"/>
    <xf numFmtId="166" fontId="5" fillId="0" borderId="0" xfId="1" applyNumberFormat="1" applyFont="1" applyAlignment="1">
      <alignment horizontal="left"/>
    </xf>
    <xf numFmtId="165" fontId="5" fillId="0" borderId="0" xfId="1" applyNumberFormat="1" applyFont="1" applyAlignment="1">
      <alignment horizontal="center"/>
    </xf>
    <xf numFmtId="166" fontId="5" fillId="0" borderId="0" xfId="1" applyNumberFormat="1" applyFont="1"/>
    <xf numFmtId="0" fontId="5" fillId="0" borderId="0" xfId="0" applyFont="1" applyAlignment="1">
      <alignment horizontal="left"/>
    </xf>
    <xf numFmtId="165" fontId="5" fillId="0" borderId="0" xfId="1" applyNumberFormat="1" applyFont="1" applyAlignment="1"/>
    <xf numFmtId="0" fontId="5" fillId="0" borderId="0" xfId="0" quotePrefix="1" applyFont="1" applyAlignment="1">
      <alignment horizontal="left"/>
    </xf>
    <xf numFmtId="164" fontId="5" fillId="0" borderId="0" xfId="0" applyNumberFormat="1" applyFont="1" applyAlignment="1">
      <alignment horizontal="right" wrapText="1"/>
    </xf>
    <xf numFmtId="165" fontId="4" fillId="0" borderId="0" xfId="1" applyNumberFormat="1" applyFont="1" applyAlignment="1">
      <alignment horizontal="right"/>
    </xf>
    <xf numFmtId="0" fontId="7" fillId="0" borderId="0" xfId="0" applyFont="1"/>
    <xf numFmtId="165" fontId="7" fillId="0" borderId="0" xfId="1" applyNumberFormat="1" applyFont="1" applyBorder="1" applyAlignment="1">
      <alignment horizontal="center"/>
    </xf>
    <xf numFmtId="165" fontId="5" fillId="0" borderId="0" xfId="1" applyNumberFormat="1" applyFont="1" applyBorder="1" applyAlignment="1">
      <alignment horizontal="center"/>
    </xf>
    <xf numFmtId="0" fontId="5" fillId="0" borderId="5" xfId="0" applyFont="1" applyBorder="1" applyAlignment="1">
      <alignment horizontal="left"/>
    </xf>
    <xf numFmtId="4" fontId="5" fillId="0" borderId="5" xfId="0" applyNumberFormat="1" applyFont="1" applyBorder="1" applyAlignment="1">
      <alignment horizontal="center"/>
    </xf>
    <xf numFmtId="0" fontId="5" fillId="0" borderId="5" xfId="0" quotePrefix="1" applyFont="1" applyBorder="1" applyAlignment="1">
      <alignment horizontal="left"/>
    </xf>
    <xf numFmtId="164" fontId="5" fillId="0" borderId="5" xfId="0" applyNumberFormat="1" applyFont="1" applyBorder="1" applyAlignment="1">
      <alignment horizontal="right" wrapText="1"/>
    </xf>
    <xf numFmtId="0" fontId="5" fillId="0" borderId="5" xfId="0" applyFont="1" applyBorder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/>
    </xf>
    <xf numFmtId="165" fontId="4" fillId="0" borderId="0" xfId="1" applyNumberFormat="1" applyFont="1" applyAlignment="1">
      <alignment horizontal="center" wrapText="1"/>
    </xf>
    <xf numFmtId="165" fontId="5" fillId="0" borderId="0" xfId="1" applyNumberFormat="1" applyFont="1" applyAlignment="1">
      <alignment horizontal="center" wrapText="1"/>
    </xf>
    <xf numFmtId="165" fontId="7" fillId="0" borderId="0" xfId="1" applyNumberFormat="1" applyFont="1" applyAlignment="1">
      <alignment horizontal="center" vertical="center" wrapText="1"/>
    </xf>
    <xf numFmtId="165" fontId="5" fillId="0" borderId="0" xfId="1" applyNumberFormat="1" applyFont="1" applyBorder="1" applyAlignment="1">
      <alignment horizontal="right"/>
    </xf>
    <xf numFmtId="0" fontId="8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/>
    </xf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 wrapText="1"/>
    </xf>
    <xf numFmtId="0" fontId="8" fillId="0" borderId="0" xfId="0" quotePrefix="1" applyFont="1"/>
    <xf numFmtId="0" fontId="8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 wrapText="1"/>
    </xf>
    <xf numFmtId="166" fontId="8" fillId="0" borderId="0" xfId="1" quotePrefix="1" applyNumberFormat="1" applyFont="1" applyAlignment="1">
      <alignment horizontal="left"/>
    </xf>
    <xf numFmtId="166" fontId="10" fillId="0" borderId="0" xfId="1" quotePrefix="1" applyNumberFormat="1" applyFont="1" applyAlignment="1">
      <alignment horizontal="left"/>
    </xf>
    <xf numFmtId="0" fontId="10" fillId="0" borderId="5" xfId="0" quotePrefix="1" applyFont="1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justify"/>
    </xf>
    <xf numFmtId="0" fontId="8" fillId="0" borderId="0" xfId="0" applyFont="1" applyAlignment="1">
      <alignment horizontal="left"/>
    </xf>
    <xf numFmtId="166" fontId="8" fillId="0" borderId="0" xfId="1" applyNumberFormat="1" applyFont="1" applyAlignment="1">
      <alignment horizontal="left"/>
    </xf>
    <xf numFmtId="166" fontId="10" fillId="0" borderId="0" xfId="1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/>
    <xf numFmtId="165" fontId="8" fillId="0" borderId="0" xfId="1" applyNumberFormat="1" applyFont="1" applyAlignment="1">
      <alignment horizontal="right" wrapText="1"/>
    </xf>
    <xf numFmtId="165" fontId="10" fillId="0" borderId="0" xfId="1" applyNumberFormat="1" applyFont="1" applyAlignment="1">
      <alignment horizontal="right" wrapText="1"/>
    </xf>
    <xf numFmtId="165" fontId="11" fillId="0" borderId="0" xfId="1" applyNumberFormat="1" applyFont="1" applyAlignment="1">
      <alignment horizontal="right" vertical="center" wrapText="1"/>
    </xf>
    <xf numFmtId="165" fontId="8" fillId="0" borderId="0" xfId="1" applyNumberFormat="1" applyFont="1" applyAlignment="1">
      <alignment horizontal="center"/>
    </xf>
    <xf numFmtId="165" fontId="8" fillId="0" borderId="0" xfId="1" applyNumberFormat="1" applyFont="1"/>
    <xf numFmtId="0" fontId="12" fillId="0" borderId="0" xfId="0" applyFont="1"/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vertical="center" wrapText="1"/>
    </xf>
    <xf numFmtId="164" fontId="4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quotePrefix="1" applyFont="1" applyAlignment="1">
      <alignment horizontal="left" vertical="center"/>
    </xf>
    <xf numFmtId="4" fontId="5" fillId="0" borderId="0" xfId="0" applyNumberFormat="1" applyFont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5" fontId="8" fillId="0" borderId="0" xfId="1" applyNumberFormat="1" applyFont="1" applyBorder="1" applyAlignment="1">
      <alignment horizontal="right"/>
    </xf>
    <xf numFmtId="165" fontId="8" fillId="0" borderId="0" xfId="1" applyNumberFormat="1" applyFont="1" applyAlignment="1">
      <alignment horizontal="right"/>
    </xf>
    <xf numFmtId="165" fontId="10" fillId="0" borderId="0" xfId="1" applyNumberFormat="1" applyFont="1" applyAlignment="1">
      <alignment horizontal="right"/>
    </xf>
    <xf numFmtId="165" fontId="10" fillId="0" borderId="0" xfId="0" applyNumberFormat="1" applyFont="1" applyAlignment="1">
      <alignment horizontal="right"/>
    </xf>
    <xf numFmtId="0" fontId="11" fillId="0" borderId="0" xfId="0" applyFont="1" applyAlignment="1">
      <alignment horizontal="left" vertical="center"/>
    </xf>
    <xf numFmtId="165" fontId="10" fillId="0" borderId="0" xfId="1" applyNumberFormat="1" applyFont="1" applyAlignment="1">
      <alignment horizontal="right" vertical="center"/>
    </xf>
    <xf numFmtId="0" fontId="11" fillId="0" borderId="0" xfId="0" quotePrefix="1" applyFont="1" applyAlignment="1">
      <alignment horizontal="left" wrapText="1"/>
    </xf>
    <xf numFmtId="0" fontId="10" fillId="0" borderId="5" xfId="0" applyFont="1" applyBorder="1" applyAlignment="1">
      <alignment horizontal="left"/>
    </xf>
    <xf numFmtId="164" fontId="10" fillId="0" borderId="5" xfId="0" applyNumberFormat="1" applyFont="1" applyBorder="1" applyAlignment="1">
      <alignment horizontal="right"/>
    </xf>
    <xf numFmtId="49" fontId="8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9" fillId="0" borderId="0" xfId="0" applyFont="1"/>
    <xf numFmtId="0" fontId="14" fillId="0" borderId="0" xfId="0" applyFont="1"/>
    <xf numFmtId="164" fontId="9" fillId="0" borderId="0" xfId="0" applyNumberFormat="1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5" xfId="0" applyBorder="1"/>
    <xf numFmtId="0" fontId="15" fillId="0" borderId="0" xfId="0" applyFont="1" applyAlignment="1">
      <alignment horizontal="center"/>
    </xf>
    <xf numFmtId="167" fontId="15" fillId="0" borderId="0" xfId="0" applyNumberFormat="1" applyFont="1" applyAlignment="1">
      <alignment horizontal="right" wrapText="1"/>
    </xf>
    <xf numFmtId="0" fontId="15" fillId="0" borderId="0" xfId="0" applyFont="1" applyAlignment="1">
      <alignment horizontal="center" wrapText="1"/>
    </xf>
    <xf numFmtId="0" fontId="2" fillId="0" borderId="0" xfId="0" applyFont="1"/>
    <xf numFmtId="0" fontId="14" fillId="0" borderId="0" xfId="0" applyFont="1" applyAlignment="1">
      <alignment horizontal="center"/>
    </xf>
    <xf numFmtId="167" fontId="14" fillId="0" borderId="0" xfId="0" applyNumberFormat="1" applyFont="1" applyAlignment="1">
      <alignment horizontal="right" wrapText="1"/>
    </xf>
    <xf numFmtId="0" fontId="14" fillId="0" borderId="0" xfId="0" applyFont="1" applyAlignment="1">
      <alignment horizontal="center" wrapText="1"/>
    </xf>
    <xf numFmtId="167" fontId="9" fillId="0" borderId="0" xfId="0" applyNumberFormat="1" applyFont="1" applyAlignment="1">
      <alignment horizontal="right" wrapText="1"/>
    </xf>
    <xf numFmtId="0" fontId="14" fillId="0" borderId="5" xfId="0" applyFont="1" applyBorder="1" applyAlignment="1">
      <alignment horizontal="center"/>
    </xf>
    <xf numFmtId="0" fontId="14" fillId="0" borderId="5" xfId="0" applyFont="1" applyBorder="1"/>
    <xf numFmtId="0" fontId="16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1"/>
    </xf>
    <xf numFmtId="164" fontId="18" fillId="0" borderId="0" xfId="0" applyNumberFormat="1" applyFont="1" applyAlignment="1">
      <alignment horizontal="left"/>
    </xf>
    <xf numFmtId="164" fontId="19" fillId="0" borderId="0" xfId="0" applyNumberFormat="1" applyFont="1" applyAlignment="1">
      <alignment horizontal="right" vertical="center"/>
    </xf>
    <xf numFmtId="0" fontId="20" fillId="0" borderId="0" xfId="0" applyFont="1" applyAlignment="1">
      <alignment horizontal="justify" wrapText="1"/>
    </xf>
    <xf numFmtId="164" fontId="20" fillId="0" borderId="0" xfId="0" applyNumberFormat="1" applyFont="1"/>
    <xf numFmtId="164" fontId="18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justify" vertical="center" wrapText="1"/>
    </xf>
    <xf numFmtId="0" fontId="21" fillId="0" borderId="0" xfId="0" applyFont="1" applyAlignment="1">
      <alignment horizontal="justify" vertical="center" wrapText="1"/>
    </xf>
    <xf numFmtId="164" fontId="18" fillId="0" borderId="0" xfId="0" applyNumberFormat="1" applyFont="1" applyAlignment="1">
      <alignment vertical="center"/>
    </xf>
    <xf numFmtId="164" fontId="20" fillId="0" borderId="0" xfId="0" applyNumberFormat="1" applyFont="1" applyAlignment="1">
      <alignment vertical="center"/>
    </xf>
    <xf numFmtId="164" fontId="20" fillId="0" borderId="0" xfId="0" applyNumberFormat="1" applyFont="1" applyAlignment="1">
      <alignment horizontal="right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164" fontId="20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left" vertical="center" indent="1"/>
    </xf>
    <xf numFmtId="164" fontId="20" fillId="0" borderId="0" xfId="0" applyNumberFormat="1" applyFont="1" applyAlignment="1">
      <alignment horizontal="right" vertical="center"/>
    </xf>
    <xf numFmtId="164" fontId="23" fillId="0" borderId="2" xfId="0" applyNumberFormat="1" applyFont="1" applyBorder="1" applyAlignment="1">
      <alignment horizontal="center" vertical="center"/>
    </xf>
    <xf numFmtId="164" fontId="23" fillId="0" borderId="0" xfId="0" applyNumberFormat="1" applyFont="1" applyAlignment="1">
      <alignment horizontal="center" vertical="center"/>
    </xf>
    <xf numFmtId="164" fontId="23" fillId="0" borderId="5" xfId="0" applyNumberFormat="1" applyFont="1" applyBorder="1" applyAlignment="1">
      <alignment horizontal="center" vertical="center"/>
    </xf>
    <xf numFmtId="164" fontId="23" fillId="0" borderId="0" xfId="0" applyNumberFormat="1" applyFont="1" applyAlignment="1">
      <alignment horizontal="center"/>
    </xf>
    <xf numFmtId="164" fontId="23" fillId="0" borderId="0" xfId="0" applyNumberFormat="1" applyFont="1" applyAlignment="1">
      <alignment horizontal="right"/>
    </xf>
    <xf numFmtId="164" fontId="24" fillId="0" borderId="0" xfId="0" applyNumberFormat="1" applyFont="1" applyAlignment="1">
      <alignment horizontal="center"/>
    </xf>
    <xf numFmtId="164" fontId="24" fillId="0" borderId="0" xfId="0" applyNumberFormat="1" applyFont="1" applyAlignment="1">
      <alignment horizontal="right"/>
    </xf>
    <xf numFmtId="164" fontId="24" fillId="0" borderId="0" xfId="0" quotePrefix="1" applyNumberFormat="1" applyFont="1" applyAlignment="1">
      <alignment horizontal="center"/>
    </xf>
    <xf numFmtId="164" fontId="24" fillId="0" borderId="5" xfId="0" applyNumberFormat="1" applyFont="1" applyBorder="1" applyAlignment="1">
      <alignment horizontal="center" vertical="center"/>
    </xf>
    <xf numFmtId="164" fontId="24" fillId="0" borderId="5" xfId="0" applyNumberFormat="1" applyFont="1" applyBorder="1" applyAlignment="1">
      <alignment horizontal="right"/>
    </xf>
    <xf numFmtId="0" fontId="25" fillId="0" borderId="0" xfId="0" applyFont="1" applyAlignment="1">
      <alignment horizontal="left" vertical="center"/>
    </xf>
    <xf numFmtId="164" fontId="26" fillId="0" borderId="2" xfId="0" applyNumberFormat="1" applyFont="1" applyBorder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64" fontId="26" fillId="0" borderId="0" xfId="0" quotePrefix="1" applyNumberFormat="1" applyFont="1" applyAlignment="1">
      <alignment horizontal="center" vertical="center"/>
    </xf>
    <xf numFmtId="164" fontId="26" fillId="0" borderId="5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5" xfId="0" quotePrefix="1" applyNumberFormat="1" applyFont="1" applyBorder="1" applyAlignment="1">
      <alignment horizontal="center" vertical="center"/>
    </xf>
    <xf numFmtId="0" fontId="25" fillId="0" borderId="0" xfId="0" applyFont="1" applyAlignment="1">
      <alignment horizontal="right" vertical="center"/>
    </xf>
    <xf numFmtId="164" fontId="27" fillId="0" borderId="5" xfId="0" applyNumberFormat="1" applyFont="1" applyBorder="1" applyAlignment="1">
      <alignment horizontal="center" vertical="center"/>
    </xf>
    <xf numFmtId="164" fontId="28" fillId="0" borderId="0" xfId="0" applyNumberFormat="1" applyFont="1" applyAlignment="1">
      <alignment horizontal="center" vertical="center"/>
    </xf>
    <xf numFmtId="164" fontId="28" fillId="0" borderId="5" xfId="0" applyNumberFormat="1" applyFont="1" applyBorder="1" applyAlignment="1">
      <alignment horizontal="center" vertical="center"/>
    </xf>
    <xf numFmtId="164" fontId="23" fillId="0" borderId="0" xfId="0" applyNumberFormat="1" applyFont="1"/>
    <xf numFmtId="164" fontId="23" fillId="0" borderId="0" xfId="0" applyNumberFormat="1" applyFont="1" applyAlignment="1">
      <alignment vertical="center"/>
    </xf>
    <xf numFmtId="164" fontId="23" fillId="0" borderId="2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vertical="center"/>
    </xf>
    <xf numFmtId="164" fontId="4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30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left" vertical="center"/>
    </xf>
    <xf numFmtId="164" fontId="30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right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vertical="center"/>
    </xf>
    <xf numFmtId="164" fontId="10" fillId="0" borderId="0" xfId="0" applyNumberFormat="1" applyFont="1"/>
    <xf numFmtId="0" fontId="32" fillId="0" borderId="0" xfId="0" applyFont="1" applyAlignment="1">
      <alignment wrapText="1"/>
    </xf>
    <xf numFmtId="164" fontId="4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justify" wrapText="1"/>
    </xf>
    <xf numFmtId="0" fontId="5" fillId="0" borderId="0" xfId="0" applyFont="1" applyAlignment="1">
      <alignment horizontal="justify" wrapText="1"/>
    </xf>
    <xf numFmtId="164" fontId="5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164" fontId="5" fillId="0" borderId="5" xfId="0" applyNumberFormat="1" applyFont="1" applyBorder="1" applyAlignment="1">
      <alignment horizontal="right"/>
    </xf>
    <xf numFmtId="164" fontId="5" fillId="0" borderId="5" xfId="0" applyNumberFormat="1" applyFont="1" applyBorder="1" applyAlignment="1">
      <alignment horizontal="center"/>
    </xf>
    <xf numFmtId="3" fontId="5" fillId="0" borderId="0" xfId="0" applyNumberFormat="1" applyFont="1" applyAlignment="1">
      <alignment horizontal="right"/>
    </xf>
    <xf numFmtId="164" fontId="8" fillId="0" borderId="0" xfId="0" quotePrefix="1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0" fontId="10" fillId="0" borderId="0" xfId="0" applyFont="1" applyAlignment="1">
      <alignment vertical="center"/>
    </xf>
    <xf numFmtId="164" fontId="8" fillId="0" borderId="0" xfId="0" quotePrefix="1" applyNumberFormat="1" applyFont="1" applyAlignment="1">
      <alignment horizontal="center" vertical="center"/>
    </xf>
    <xf numFmtId="164" fontId="9" fillId="0" borderId="0" xfId="0" quotePrefix="1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164" fontId="33" fillId="0" borderId="0" xfId="0" applyNumberFormat="1" applyFont="1" applyAlignment="1">
      <alignment horizontal="center" vertical="center"/>
    </xf>
    <xf numFmtId="164" fontId="16" fillId="0" borderId="0" xfId="0" quotePrefix="1" applyNumberFormat="1" applyFont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4" fontId="16" fillId="0" borderId="5" xfId="0" applyNumberFormat="1" applyFont="1" applyBorder="1" applyAlignment="1">
      <alignment horizontal="center" vertical="center"/>
    </xf>
    <xf numFmtId="164" fontId="17" fillId="0" borderId="5" xfId="0" applyNumberFormat="1" applyFont="1" applyBorder="1" applyAlignment="1">
      <alignment horizontal="center" vertical="center"/>
    </xf>
    <xf numFmtId="0" fontId="8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justify" wrapText="1"/>
    </xf>
    <xf numFmtId="0" fontId="10" fillId="0" borderId="0" xfId="1" applyNumberFormat="1" applyFont="1" applyFill="1" applyBorder="1" applyAlignment="1">
      <alignment horizontal="right" textRotation="180"/>
    </xf>
    <xf numFmtId="164" fontId="8" fillId="0" borderId="0" xfId="0" applyNumberFormat="1" applyFont="1"/>
    <xf numFmtId="164" fontId="10" fillId="0" borderId="0" xfId="0" applyNumberFormat="1" applyFont="1" applyAlignment="1">
      <alignment horizontal="left"/>
    </xf>
    <xf numFmtId="0" fontId="8" fillId="0" borderId="0" xfId="0" applyFont="1" applyAlignment="1">
      <alignment horizontal="right"/>
    </xf>
    <xf numFmtId="166" fontId="8" fillId="0" borderId="0" xfId="1" applyNumberFormat="1" applyFont="1" applyFill="1" applyAlignment="1">
      <alignment horizontal="right"/>
    </xf>
    <xf numFmtId="168" fontId="10" fillId="0" borderId="0" xfId="0" applyNumberFormat="1" applyFont="1"/>
    <xf numFmtId="166" fontId="10" fillId="0" borderId="0" xfId="1" applyNumberFormat="1" applyFont="1" applyFill="1" applyAlignment="1">
      <alignment horizontal="right"/>
    </xf>
    <xf numFmtId="166" fontId="10" fillId="0" borderId="0" xfId="1" applyNumberFormat="1" applyFont="1"/>
    <xf numFmtId="0" fontId="11" fillId="0" borderId="0" xfId="0" quotePrefix="1" applyFont="1" applyAlignment="1">
      <alignment horizontal="left"/>
    </xf>
    <xf numFmtId="166" fontId="10" fillId="0" borderId="0" xfId="1" applyNumberFormat="1" applyFont="1" applyFill="1" applyBorder="1" applyAlignment="1">
      <alignment horizontal="right"/>
    </xf>
    <xf numFmtId="165" fontId="10" fillId="0" borderId="5" xfId="1" applyNumberFormat="1" applyFont="1" applyFill="1" applyBorder="1" applyAlignment="1">
      <alignment horizontal="right"/>
    </xf>
    <xf numFmtId="0" fontId="10" fillId="0" borderId="5" xfId="0" applyFont="1" applyBorder="1"/>
    <xf numFmtId="0" fontId="10" fillId="0" borderId="0" xfId="0" quotePrefix="1" applyFont="1" applyAlignment="1">
      <alignment horizontal="left" vertical="center"/>
    </xf>
    <xf numFmtId="164" fontId="9" fillId="0" borderId="0" xfId="0" applyNumberFormat="1" applyFont="1" applyAlignment="1">
      <alignment horizontal="center"/>
    </xf>
    <xf numFmtId="0" fontId="14" fillId="0" borderId="0" xfId="0" quotePrefix="1" applyFont="1" applyAlignment="1">
      <alignment horizontal="left"/>
    </xf>
    <xf numFmtId="0" fontId="14" fillId="0" borderId="0" xfId="0" applyFont="1" applyAlignment="1">
      <alignment horizontal="left"/>
    </xf>
    <xf numFmtId="0" fontId="35" fillId="0" borderId="0" xfId="0" quotePrefix="1" applyFont="1" applyAlignment="1">
      <alignment horizontal="left"/>
    </xf>
    <xf numFmtId="0" fontId="36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/>
    </xf>
    <xf numFmtId="166" fontId="9" fillId="0" borderId="0" xfId="1" applyNumberFormat="1" applyFont="1" applyFill="1" applyAlignment="1">
      <alignment horizontal="right"/>
    </xf>
    <xf numFmtId="166" fontId="14" fillId="0" borderId="0" xfId="1" applyNumberFormat="1" applyFont="1" applyFill="1" applyAlignment="1">
      <alignment horizontal="right"/>
    </xf>
    <xf numFmtId="166" fontId="14" fillId="0" borderId="0" xfId="1" applyNumberFormat="1" applyFont="1"/>
    <xf numFmtId="166" fontId="14" fillId="0" borderId="0" xfId="1" applyNumberFormat="1" applyFont="1" applyFill="1" applyBorder="1" applyAlignment="1">
      <alignment horizontal="right"/>
    </xf>
    <xf numFmtId="0" fontId="10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0" fontId="37" fillId="0" borderId="0" xfId="0" applyFont="1" applyAlignment="1">
      <alignment vertical="center" wrapText="1"/>
    </xf>
    <xf numFmtId="0" fontId="10" fillId="0" borderId="0" xfId="0" applyFont="1" applyAlignment="1">
      <alignment horizontal="justify" vertical="center" wrapText="1"/>
    </xf>
    <xf numFmtId="164" fontId="8" fillId="0" borderId="0" xfId="0" applyNumberFormat="1" applyFont="1" applyAlignment="1">
      <alignment horizontal="left" vertical="center"/>
    </xf>
    <xf numFmtId="164" fontId="37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 indent="1"/>
    </xf>
    <xf numFmtId="164" fontId="10" fillId="0" borderId="0" xfId="0" applyNumberFormat="1" applyFont="1" applyAlignment="1">
      <alignment horizontal="right" vertical="center"/>
    </xf>
    <xf numFmtId="164" fontId="9" fillId="0" borderId="2" xfId="0" applyNumberFormat="1" applyFont="1" applyBorder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164" fontId="9" fillId="0" borderId="0" xfId="0" applyNumberFormat="1" applyFont="1" applyAlignment="1">
      <alignment horizontal="right"/>
    </xf>
    <xf numFmtId="164" fontId="9" fillId="0" borderId="5" xfId="0" applyNumberFormat="1" applyFont="1" applyBorder="1" applyAlignment="1">
      <alignment horizontal="right" vertical="center"/>
    </xf>
    <xf numFmtId="164" fontId="9" fillId="0" borderId="5" xfId="0" applyNumberFormat="1" applyFont="1" applyBorder="1" applyAlignment="1">
      <alignment horizontal="right"/>
    </xf>
    <xf numFmtId="0" fontId="14" fillId="0" borderId="0" xfId="0" quotePrefix="1" applyFont="1" applyAlignment="1">
      <alignment horizontal="left" vertical="center"/>
    </xf>
    <xf numFmtId="164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left" vertical="center"/>
    </xf>
    <xf numFmtId="164" fontId="14" fillId="0" borderId="0" xfId="0" applyNumberFormat="1" applyFont="1" applyAlignment="1">
      <alignment vertical="center"/>
    </xf>
    <xf numFmtId="0" fontId="14" fillId="0" borderId="5" xfId="0" quotePrefix="1" applyFont="1" applyBorder="1" applyAlignment="1">
      <alignment horizontal="left" vertical="center"/>
    </xf>
    <xf numFmtId="164" fontId="14" fillId="0" borderId="5" xfId="0" applyNumberFormat="1" applyFont="1" applyBorder="1" applyAlignment="1">
      <alignment horizontal="right"/>
    </xf>
    <xf numFmtId="0" fontId="38" fillId="0" borderId="0" xfId="0" applyFont="1"/>
    <xf numFmtId="166" fontId="39" fillId="0" borderId="0" xfId="1" applyNumberFormat="1" applyFont="1" applyFill="1" applyAlignment="1">
      <alignment horizontal="right"/>
    </xf>
    <xf numFmtId="0" fontId="40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justify" vertical="center"/>
    </xf>
    <xf numFmtId="0" fontId="4" fillId="0" borderId="5" xfId="0" applyFont="1" applyBorder="1" applyAlignment="1">
      <alignment horizontal="center" vertical="top" wrapText="1"/>
    </xf>
    <xf numFmtId="167" fontId="4" fillId="0" borderId="0" xfId="0" applyNumberFormat="1" applyFont="1" applyAlignment="1">
      <alignment horizontal="right" wrapText="1"/>
    </xf>
    <xf numFmtId="167" fontId="5" fillId="0" borderId="0" xfId="0" applyNumberFormat="1" applyFont="1" applyAlignment="1">
      <alignment horizontal="right" wrapText="1"/>
    </xf>
    <xf numFmtId="167" fontId="5" fillId="0" borderId="5" xfId="0" applyNumberFormat="1" applyFont="1" applyBorder="1" applyAlignment="1">
      <alignment horizontal="right" wrapText="1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justify" vertical="center"/>
    </xf>
    <xf numFmtId="164" fontId="9" fillId="0" borderId="0" xfId="0" applyNumberFormat="1" applyFont="1" applyAlignment="1">
      <alignment horizontal="left" vertical="center"/>
    </xf>
    <xf numFmtId="164" fontId="9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 wrapText="1"/>
    </xf>
    <xf numFmtId="167" fontId="14" fillId="0" borderId="0" xfId="0" quotePrefix="1" applyNumberFormat="1" applyFont="1" applyAlignment="1">
      <alignment horizontal="right" wrapText="1"/>
    </xf>
    <xf numFmtId="0" fontId="14" fillId="0" borderId="5" xfId="0" applyFont="1" applyBorder="1" applyAlignment="1">
      <alignment horizontal="center" vertical="center" wrapText="1"/>
    </xf>
    <xf numFmtId="167" fontId="14" fillId="0" borderId="5" xfId="0" applyNumberFormat="1" applyFont="1" applyBorder="1" applyAlignment="1">
      <alignment horizontal="right" wrapText="1"/>
    </xf>
    <xf numFmtId="0" fontId="17" fillId="0" borderId="0" xfId="0" applyFont="1" applyAlignment="1">
      <alignment horizontal="center"/>
    </xf>
    <xf numFmtId="0" fontId="17" fillId="0" borderId="5" xfId="0" applyFont="1" applyBorder="1" applyAlignment="1">
      <alignment horizontal="center"/>
    </xf>
    <xf numFmtId="0" fontId="14" fillId="0" borderId="0" xfId="0" applyFont="1" applyAlignment="1">
      <alignment horizontal="right" vertical="center"/>
    </xf>
    <xf numFmtId="3" fontId="41" fillId="0" borderId="0" xfId="0" applyNumberFormat="1" applyFont="1" applyAlignment="1">
      <alignment horizontal="left" vertical="center"/>
    </xf>
    <xf numFmtId="167" fontId="4" fillId="0" borderId="2" xfId="0" applyNumberFormat="1" applyFont="1" applyBorder="1" applyAlignment="1">
      <alignment horizontal="right" wrapText="1"/>
    </xf>
    <xf numFmtId="167" fontId="5" fillId="0" borderId="0" xfId="0" applyNumberFormat="1" applyFont="1"/>
    <xf numFmtId="167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167" fontId="4" fillId="0" borderId="0" xfId="0" applyNumberFormat="1" applyFont="1" applyAlignment="1">
      <alignment horizontal="right" vertical="center" wrapText="1"/>
    </xf>
    <xf numFmtId="3" fontId="43" fillId="0" borderId="0" xfId="0" applyNumberFormat="1" applyFont="1" applyAlignment="1">
      <alignment horizontal="left" vertical="center"/>
    </xf>
    <xf numFmtId="167" fontId="5" fillId="0" borderId="0" xfId="0" applyNumberFormat="1" applyFont="1" applyAlignment="1">
      <alignment horizontal="left"/>
    </xf>
    <xf numFmtId="0" fontId="43" fillId="0" borderId="2" xfId="0" applyFont="1" applyBorder="1" applyAlignment="1">
      <alignment vertical="center" wrapText="1"/>
    </xf>
    <xf numFmtId="0" fontId="10" fillId="0" borderId="0" xfId="0" applyFont="1" applyAlignment="1">
      <alignment horizontal="centerContinuous" vertical="center"/>
    </xf>
    <xf numFmtId="164" fontId="10" fillId="0" borderId="0" xfId="0" applyNumberFormat="1" applyFont="1" applyAlignment="1">
      <alignment horizontal="centerContinuous" vertical="center"/>
    </xf>
    <xf numFmtId="0" fontId="10" fillId="0" borderId="0" xfId="1" applyNumberFormat="1" applyFont="1" applyFill="1" applyBorder="1" applyAlignment="1">
      <alignment horizontal="right" vertical="top" textRotation="180"/>
    </xf>
    <xf numFmtId="164" fontId="10" fillId="0" borderId="0" xfId="0" applyNumberFormat="1" applyFont="1" applyAlignment="1">
      <alignment horizontal="left" vertical="center"/>
    </xf>
    <xf numFmtId="165" fontId="8" fillId="0" borderId="0" xfId="1" applyNumberFormat="1" applyFont="1" applyFill="1" applyAlignment="1">
      <alignment horizontal="right"/>
    </xf>
    <xf numFmtId="3" fontId="13" fillId="0" borderId="0" xfId="0" applyNumberFormat="1" applyFont="1" applyAlignment="1">
      <alignment horizontal="centerContinuous" vertical="center"/>
    </xf>
    <xf numFmtId="3" fontId="31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5" fillId="0" borderId="0" xfId="0" applyNumberFormat="1" applyFont="1" applyAlignment="1">
      <alignment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4" fillId="0" borderId="5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vertical="center"/>
    </xf>
    <xf numFmtId="164" fontId="29" fillId="0" borderId="0" xfId="0" applyNumberFormat="1" applyFont="1" applyAlignment="1">
      <alignment horizontal="left" vertic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indent="1"/>
    </xf>
    <xf numFmtId="0" fontId="29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29" fillId="0" borderId="5" xfId="0" applyFont="1" applyBorder="1" applyAlignment="1">
      <alignment horizontal="left" vertical="center"/>
    </xf>
    <xf numFmtId="0" fontId="29" fillId="0" borderId="5" xfId="0" applyFont="1" applyBorder="1" applyAlignment="1">
      <alignment horizontal="left" vertical="center" wrapText="1"/>
    </xf>
    <xf numFmtId="3" fontId="10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vertical="center"/>
    </xf>
    <xf numFmtId="3" fontId="48" fillId="0" borderId="0" xfId="0" applyNumberFormat="1" applyFont="1" applyAlignment="1">
      <alignment horizontal="left" vertical="center"/>
    </xf>
    <xf numFmtId="3" fontId="10" fillId="0" borderId="0" xfId="0" applyNumberFormat="1" applyFont="1" applyAlignment="1">
      <alignment horizontal="left" vertical="center"/>
    </xf>
    <xf numFmtId="165" fontId="9" fillId="0" borderId="0" xfId="1" applyNumberFormat="1" applyFont="1" applyFill="1" applyAlignment="1"/>
    <xf numFmtId="168" fontId="14" fillId="0" borderId="0" xfId="0" applyNumberFormat="1" applyFont="1"/>
    <xf numFmtId="165" fontId="35" fillId="0" borderId="0" xfId="1" applyNumberFormat="1" applyFont="1" applyFill="1" applyAlignment="1"/>
    <xf numFmtId="165" fontId="14" fillId="0" borderId="0" xfId="1" applyNumberFormat="1" applyFont="1" applyFill="1" applyAlignment="1">
      <alignment horizontal="right"/>
    </xf>
    <xf numFmtId="165" fontId="14" fillId="0" borderId="0" xfId="1" applyNumberFormat="1" applyFont="1" applyFill="1" applyBorder="1" applyAlignment="1">
      <alignment horizontal="right"/>
    </xf>
    <xf numFmtId="0" fontId="14" fillId="0" borderId="5" xfId="0" quotePrefix="1" applyFont="1" applyBorder="1" applyAlignment="1">
      <alignment horizontal="left"/>
    </xf>
    <xf numFmtId="165" fontId="14" fillId="0" borderId="5" xfId="1" applyNumberFormat="1" applyFont="1" applyFill="1" applyBorder="1" applyAlignment="1">
      <alignment horizontal="right"/>
    </xf>
    <xf numFmtId="165" fontId="9" fillId="0" borderId="0" xfId="1" applyNumberFormat="1" applyFont="1" applyFill="1" applyAlignment="1">
      <alignment horizontal="right"/>
    </xf>
    <xf numFmtId="0" fontId="50" fillId="0" borderId="0" xfId="0" applyFont="1"/>
    <xf numFmtId="0" fontId="51" fillId="0" borderId="0" xfId="0" applyFont="1"/>
    <xf numFmtId="3" fontId="9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3" fontId="12" fillId="0" borderId="0" xfId="0" applyNumberFormat="1" applyFont="1" applyAlignment="1">
      <alignment vertical="center"/>
    </xf>
    <xf numFmtId="164" fontId="12" fillId="0" borderId="0" xfId="0" applyNumberFormat="1" applyFont="1" applyAlignment="1">
      <alignment vertical="center"/>
    </xf>
    <xf numFmtId="0" fontId="34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43" fontId="7" fillId="0" borderId="0" xfId="1" applyFont="1" applyFill="1" applyAlignment="1">
      <alignment vertical="center"/>
    </xf>
    <xf numFmtId="43" fontId="7" fillId="0" borderId="0" xfId="1" applyFont="1" applyAlignment="1">
      <alignment horizontal="center"/>
    </xf>
    <xf numFmtId="0" fontId="5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1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52" fillId="0" borderId="2" xfId="1" applyFont="1" applyBorder="1" applyAlignment="1">
      <alignment horizontal="right" vertical="center" wrapText="1"/>
    </xf>
    <xf numFmtId="43" fontId="52" fillId="0" borderId="2" xfId="1" applyFont="1" applyBorder="1" applyAlignment="1">
      <alignment horizontal="right" vertical="center"/>
    </xf>
    <xf numFmtId="43" fontId="52" fillId="0" borderId="0" xfId="1" applyFont="1" applyAlignment="1">
      <alignment horizontal="center"/>
    </xf>
    <xf numFmtId="43" fontId="31" fillId="0" borderId="0" xfId="1" applyFont="1" applyAlignment="1">
      <alignment horizontal="center" vertical="center"/>
    </xf>
    <xf numFmtId="43" fontId="53" fillId="0" borderId="0" xfId="1" applyFont="1" applyAlignment="1">
      <alignment horizontal="center"/>
    </xf>
    <xf numFmtId="43" fontId="53" fillId="0" borderId="0" xfId="1" applyFont="1" applyBorder="1" applyAlignment="1">
      <alignment horizontal="right" vertical="center" wrapText="1"/>
    </xf>
    <xf numFmtId="43" fontId="53" fillId="0" borderId="0" xfId="1" applyFont="1" applyAlignment="1">
      <alignment horizontal="right" vertical="center"/>
    </xf>
    <xf numFmtId="43" fontId="53" fillId="0" borderId="0" xfId="1" applyFont="1" applyAlignment="1">
      <alignment horizontal="center" vertical="center"/>
    </xf>
    <xf numFmtId="43" fontId="52" fillId="0" borderId="0" xfId="1" applyFont="1" applyBorder="1" applyAlignment="1">
      <alignment horizontal="right" vertical="center" wrapText="1"/>
    </xf>
    <xf numFmtId="43" fontId="52" fillId="0" borderId="0" xfId="1" applyFont="1" applyAlignment="1">
      <alignment horizontal="right" vertical="center"/>
    </xf>
    <xf numFmtId="43" fontId="52" fillId="0" borderId="0" xfId="1" applyFont="1" applyBorder="1" applyAlignment="1">
      <alignment horizontal="right" wrapText="1"/>
    </xf>
    <xf numFmtId="2" fontId="52" fillId="0" borderId="0" xfId="0" applyNumberFormat="1" applyFont="1" applyAlignment="1">
      <alignment horizontal="right"/>
    </xf>
    <xf numFmtId="0" fontId="52" fillId="0" borderId="0" xfId="2" applyFont="1" applyAlignment="1">
      <alignment horizontal="center"/>
    </xf>
    <xf numFmtId="0" fontId="31" fillId="0" borderId="0" xfId="2" applyFont="1" applyAlignment="1">
      <alignment horizontal="center" vertical="center"/>
    </xf>
    <xf numFmtId="43" fontId="53" fillId="0" borderId="0" xfId="1" applyFont="1" applyBorder="1" applyAlignment="1">
      <alignment horizontal="right" wrapText="1"/>
    </xf>
    <xf numFmtId="2" fontId="53" fillId="0" borderId="0" xfId="0" applyNumberFormat="1" applyFont="1" applyAlignment="1">
      <alignment horizontal="right"/>
    </xf>
    <xf numFmtId="0" fontId="53" fillId="0" borderId="0" xfId="2" applyFont="1" applyAlignment="1">
      <alignment horizontal="center" vertical="center"/>
    </xf>
    <xf numFmtId="0" fontId="31" fillId="0" borderId="5" xfId="2" applyFont="1" applyBorder="1" applyAlignment="1">
      <alignment horizontal="center" vertical="center"/>
    </xf>
    <xf numFmtId="43" fontId="53" fillId="0" borderId="5" xfId="1" applyFont="1" applyBorder="1" applyAlignment="1">
      <alignment horizontal="right" wrapText="1"/>
    </xf>
    <xf numFmtId="2" fontId="53" fillId="0" borderId="5" xfId="0" applyNumberFormat="1" applyFont="1" applyBorder="1" applyAlignment="1">
      <alignment horizontal="right"/>
    </xf>
    <xf numFmtId="0" fontId="53" fillId="0" borderId="5" xfId="2" applyFont="1" applyBorder="1" applyAlignment="1">
      <alignment horizontal="center" vertical="center"/>
    </xf>
    <xf numFmtId="0" fontId="39" fillId="0" borderId="0" xfId="0" applyFont="1"/>
    <xf numFmtId="0" fontId="54" fillId="0" borderId="0" xfId="0" applyFont="1"/>
    <xf numFmtId="0" fontId="55" fillId="0" borderId="0" xfId="0" applyFont="1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56" fillId="0" borderId="0" xfId="0" applyFont="1"/>
    <xf numFmtId="0" fontId="57" fillId="0" borderId="0" xfId="0" applyFont="1" applyAlignment="1">
      <alignment horizontal="center"/>
    </xf>
    <xf numFmtId="167" fontId="57" fillId="0" borderId="0" xfId="0" applyNumberFormat="1" applyFont="1" applyAlignment="1">
      <alignment horizontal="right" wrapText="1"/>
    </xf>
    <xf numFmtId="0" fontId="57" fillId="0" borderId="0" xfId="0" applyFont="1" applyAlignment="1">
      <alignment horizontal="center" wrapText="1"/>
    </xf>
    <xf numFmtId="0" fontId="58" fillId="0" borderId="0" xfId="0" applyFont="1"/>
    <xf numFmtId="164" fontId="22" fillId="0" borderId="0" xfId="0" applyNumberFormat="1" applyFont="1" applyAlignment="1">
      <alignment horizontal="center"/>
    </xf>
    <xf numFmtId="0" fontId="22" fillId="0" borderId="0" xfId="0" applyFont="1"/>
    <xf numFmtId="164" fontId="22" fillId="0" borderId="0" xfId="0" applyNumberFormat="1" applyFont="1" applyAlignment="1">
      <alignment horizontal="left"/>
    </xf>
    <xf numFmtId="164" fontId="22" fillId="0" borderId="0" xfId="0" quotePrefix="1" applyNumberFormat="1" applyFont="1" applyAlignment="1">
      <alignment horizontal="left"/>
    </xf>
    <xf numFmtId="0" fontId="56" fillId="0" borderId="5" xfId="0" applyFont="1" applyBorder="1"/>
    <xf numFmtId="0" fontId="5" fillId="0" borderId="5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0" fontId="60" fillId="0" borderId="0" xfId="0" applyFont="1"/>
    <xf numFmtId="0" fontId="59" fillId="0" borderId="0" xfId="0" applyFont="1" applyAlignment="1">
      <alignment horizontal="center"/>
    </xf>
    <xf numFmtId="0" fontId="59" fillId="0" borderId="2" xfId="0" applyFont="1" applyBorder="1" applyAlignment="1">
      <alignment horizontal="center" vertical="center" wrapText="1"/>
    </xf>
    <xf numFmtId="0" fontId="59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wrapText="1"/>
    </xf>
    <xf numFmtId="0" fontId="59" fillId="0" borderId="5" xfId="0" applyFont="1" applyBorder="1" applyAlignment="1">
      <alignment horizontal="center" vertical="center" wrapText="1"/>
    </xf>
    <xf numFmtId="0" fontId="59" fillId="0" borderId="5" xfId="0" applyFont="1" applyBorder="1" applyAlignment="1">
      <alignment horizontal="center"/>
    </xf>
    <xf numFmtId="167" fontId="61" fillId="0" borderId="0" xfId="0" applyNumberFormat="1" applyFont="1" applyAlignment="1">
      <alignment horizontal="right" wrapText="1"/>
    </xf>
    <xf numFmtId="0" fontId="61" fillId="0" borderId="0" xfId="0" applyFont="1" applyAlignment="1">
      <alignment horizontal="center" wrapText="1"/>
    </xf>
    <xf numFmtId="0" fontId="62" fillId="0" borderId="0" xfId="0" applyFont="1"/>
    <xf numFmtId="167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164" fontId="63" fillId="0" borderId="5" xfId="0" applyNumberFormat="1" applyFont="1" applyBorder="1" applyAlignment="1">
      <alignment horizontal="left"/>
    </xf>
    <xf numFmtId="167" fontId="3" fillId="0" borderId="5" xfId="0" applyNumberFormat="1" applyFont="1" applyBorder="1" applyAlignment="1">
      <alignment horizontal="right" wrapText="1"/>
    </xf>
    <xf numFmtId="0" fontId="3" fillId="0" borderId="5" xfId="0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66" fillId="0" borderId="0" xfId="0" applyFont="1"/>
    <xf numFmtId="0" fontId="65" fillId="0" borderId="0" xfId="0" applyFont="1"/>
    <xf numFmtId="0" fontId="3" fillId="0" borderId="0" xfId="0" applyFont="1" applyAlignment="1">
      <alignment vertical="center"/>
    </xf>
    <xf numFmtId="164" fontId="5" fillId="0" borderId="0" xfId="0" applyNumberFormat="1" applyFont="1" applyAlignment="1">
      <alignment horizontal="left"/>
    </xf>
    <xf numFmtId="0" fontId="43" fillId="0" borderId="0" xfId="0" applyFont="1"/>
    <xf numFmtId="3" fontId="43" fillId="0" borderId="0" xfId="0" applyNumberFormat="1" applyFont="1" applyAlignment="1">
      <alignment horizontal="left"/>
    </xf>
    <xf numFmtId="0" fontId="22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164" fontId="22" fillId="0" borderId="5" xfId="0" applyNumberFormat="1" applyFont="1" applyBorder="1" applyAlignment="1">
      <alignment horizontal="left"/>
    </xf>
    <xf numFmtId="0" fontId="5" fillId="0" borderId="5" xfId="0" applyFont="1" applyBorder="1" applyAlignment="1">
      <alignment horizontal="left" wrapText="1"/>
    </xf>
    <xf numFmtId="0" fontId="68" fillId="0" borderId="0" xfId="0" applyFont="1"/>
    <xf numFmtId="164" fontId="69" fillId="0" borderId="0" xfId="0" applyNumberFormat="1" applyFont="1" applyAlignment="1">
      <alignment horizontal="left"/>
    </xf>
    <xf numFmtId="0" fontId="70" fillId="0" borderId="0" xfId="0" applyFont="1" applyAlignment="1">
      <alignment horizontal="center"/>
    </xf>
    <xf numFmtId="164" fontId="70" fillId="0" borderId="0" xfId="0" applyNumberFormat="1" applyFont="1" applyAlignment="1">
      <alignment horizontal="center"/>
    </xf>
    <xf numFmtId="164" fontId="70" fillId="0" borderId="0" xfId="0" applyNumberFormat="1" applyFont="1" applyAlignment="1">
      <alignment horizontal="left"/>
    </xf>
    <xf numFmtId="0" fontId="70" fillId="0" borderId="0" xfId="1" applyNumberFormat="1" applyFont="1" applyFill="1" applyBorder="1" applyAlignment="1">
      <alignment horizontal="right" textRotation="180"/>
    </xf>
    <xf numFmtId="164" fontId="70" fillId="0" borderId="0" xfId="0" applyNumberFormat="1" applyFont="1"/>
    <xf numFmtId="164" fontId="69" fillId="0" borderId="0" xfId="0" applyNumberFormat="1" applyFont="1"/>
    <xf numFmtId="164" fontId="70" fillId="0" borderId="0" xfId="0" applyNumberFormat="1" applyFont="1" applyAlignment="1">
      <alignment vertical="center"/>
    </xf>
    <xf numFmtId="164" fontId="69" fillId="0" borderId="0" xfId="0" applyNumberFormat="1" applyFont="1" applyAlignment="1">
      <alignment vertical="center"/>
    </xf>
    <xf numFmtId="164" fontId="69" fillId="0" borderId="0" xfId="0" applyNumberFormat="1" applyFont="1" applyAlignment="1">
      <alignment horizontal="center" vertical="center"/>
    </xf>
    <xf numFmtId="0" fontId="70" fillId="0" borderId="5" xfId="0" quotePrefix="1" applyFont="1" applyBorder="1" applyAlignment="1">
      <alignment horizontal="left"/>
    </xf>
    <xf numFmtId="165" fontId="70" fillId="0" borderId="5" xfId="1" applyNumberFormat="1" applyFont="1" applyFill="1" applyBorder="1" applyAlignment="1">
      <alignment horizontal="right"/>
    </xf>
    <xf numFmtId="164" fontId="70" fillId="0" borderId="5" xfId="0" applyNumberFormat="1" applyFont="1" applyBorder="1" applyAlignment="1">
      <alignment horizontal="right"/>
    </xf>
    <xf numFmtId="165" fontId="4" fillId="0" borderId="0" xfId="1" applyNumberFormat="1" applyFont="1" applyFill="1" applyAlignment="1">
      <alignment horizontal="right"/>
    </xf>
    <xf numFmtId="0" fontId="43" fillId="0" borderId="0" xfId="0" quotePrefix="1" applyFont="1" applyAlignment="1">
      <alignment horizontal="left"/>
    </xf>
    <xf numFmtId="164" fontId="13" fillId="0" borderId="0" xfId="0" applyNumberFormat="1" applyFont="1" applyAlignment="1">
      <alignment horizontal="left"/>
    </xf>
    <xf numFmtId="0" fontId="31" fillId="0" borderId="0" xfId="0" applyFont="1" applyAlignment="1">
      <alignment horizontal="center"/>
    </xf>
    <xf numFmtId="164" fontId="31" fillId="0" borderId="0" xfId="0" applyNumberFormat="1" applyFont="1" applyAlignment="1">
      <alignment horizontal="center"/>
    </xf>
    <xf numFmtId="164" fontId="31" fillId="0" borderId="0" xfId="0" applyNumberFormat="1" applyFont="1" applyAlignment="1">
      <alignment horizontal="left"/>
    </xf>
    <xf numFmtId="0" fontId="31" fillId="0" borderId="0" xfId="1" applyNumberFormat="1" applyFont="1" applyFill="1" applyBorder="1" applyAlignment="1">
      <alignment horizontal="right" textRotation="180"/>
    </xf>
    <xf numFmtId="164" fontId="31" fillId="0" borderId="0" xfId="0" applyNumberFormat="1" applyFont="1"/>
    <xf numFmtId="164" fontId="13" fillId="0" borderId="0" xfId="0" applyNumberFormat="1" applyFont="1"/>
    <xf numFmtId="0" fontId="13" fillId="0" borderId="2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64" fontId="13" fillId="0" borderId="0" xfId="0" applyNumberFormat="1" applyFont="1" applyAlignment="1">
      <alignment horizontal="center"/>
    </xf>
    <xf numFmtId="165" fontId="13" fillId="0" borderId="0" xfId="1" applyNumberFormat="1" applyFont="1" applyFill="1" applyAlignment="1">
      <alignment horizontal="right"/>
    </xf>
    <xf numFmtId="0" fontId="31" fillId="0" borderId="0" xfId="0" quotePrefix="1" applyFont="1" applyAlignment="1">
      <alignment horizontal="left"/>
    </xf>
    <xf numFmtId="165" fontId="31" fillId="0" borderId="0" xfId="1" applyNumberFormat="1" applyFont="1" applyFill="1" applyAlignment="1">
      <alignment horizontal="right"/>
    </xf>
    <xf numFmtId="0" fontId="31" fillId="0" borderId="0" xfId="0" applyFont="1" applyAlignment="1">
      <alignment horizontal="left"/>
    </xf>
    <xf numFmtId="165" fontId="31" fillId="0" borderId="0" xfId="1" applyNumberFormat="1" applyFont="1" applyFill="1" applyBorder="1" applyAlignment="1">
      <alignment horizontal="right"/>
    </xf>
    <xf numFmtId="164" fontId="43" fillId="0" borderId="0" xfId="0" applyNumberFormat="1" applyFont="1" applyAlignment="1">
      <alignment horizontal="left"/>
    </xf>
    <xf numFmtId="164" fontId="31" fillId="0" borderId="0" xfId="0" applyNumberFormat="1" applyFont="1" applyAlignment="1">
      <alignment vertical="center"/>
    </xf>
    <xf numFmtId="164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center" wrapText="1"/>
    </xf>
    <xf numFmtId="164" fontId="31" fillId="0" borderId="0" xfId="0" applyNumberFormat="1" applyFont="1" applyAlignment="1">
      <alignment horizontal="right"/>
    </xf>
    <xf numFmtId="0" fontId="31" fillId="0" borderId="5" xfId="0" quotePrefix="1" applyFont="1" applyBorder="1" applyAlignment="1">
      <alignment horizontal="left"/>
    </xf>
    <xf numFmtId="164" fontId="31" fillId="0" borderId="5" xfId="0" applyNumberFormat="1" applyFont="1" applyBorder="1" applyAlignment="1">
      <alignment horizontal="right"/>
    </xf>
    <xf numFmtId="164" fontId="13" fillId="0" borderId="0" xfId="0" applyNumberFormat="1" applyFont="1" applyAlignment="1">
      <alignment horizontal="center" vertical="center"/>
    </xf>
    <xf numFmtId="0" fontId="5" fillId="0" borderId="0" xfId="1" applyNumberFormat="1" applyFont="1" applyFill="1" applyBorder="1" applyAlignment="1">
      <alignment horizontal="right" textRotation="180"/>
    </xf>
    <xf numFmtId="165" fontId="10" fillId="0" borderId="0" xfId="1" applyNumberFormat="1" applyFont="1" applyFill="1" applyAlignment="1">
      <alignment horizontal="right"/>
    </xf>
    <xf numFmtId="165" fontId="10" fillId="0" borderId="0" xfId="1" applyNumberFormat="1" applyFont="1" applyFill="1" applyBorder="1" applyAlignment="1">
      <alignment horizontal="right"/>
    </xf>
    <xf numFmtId="0" fontId="5" fillId="0" borderId="0" xfId="1" applyNumberFormat="1" applyFont="1" applyFill="1" applyBorder="1" applyAlignment="1">
      <alignment horizontal="right" vertical="top" textRotation="180"/>
    </xf>
    <xf numFmtId="0" fontId="5" fillId="0" borderId="0" xfId="0" applyFont="1" applyAlignment="1">
      <alignment horizontal="centerContinuous" vertical="center"/>
    </xf>
    <xf numFmtId="164" fontId="5" fillId="0" borderId="0" xfId="0" applyNumberFormat="1" applyFont="1" applyAlignment="1">
      <alignment horizontal="centerContinuous" vertical="center"/>
    </xf>
    <xf numFmtId="164" fontId="5" fillId="0" borderId="0" xfId="0" applyNumberFormat="1" applyFont="1" applyAlignment="1">
      <alignment horizontal="left" vertical="center"/>
    </xf>
    <xf numFmtId="165" fontId="4" fillId="0" borderId="0" xfId="1" applyNumberFormat="1" applyFont="1" applyFill="1" applyBorder="1" applyAlignment="1">
      <alignment horizontal="right"/>
    </xf>
    <xf numFmtId="165" fontId="5" fillId="0" borderId="0" xfId="1" applyNumberFormat="1" applyFont="1" applyFill="1" applyBorder="1" applyAlignment="1">
      <alignment horizontal="right"/>
    </xf>
    <xf numFmtId="165" fontId="5" fillId="0" borderId="5" xfId="1" applyNumberFormat="1" applyFont="1" applyFill="1" applyBorder="1" applyAlignment="1">
      <alignment horizontal="right"/>
    </xf>
    <xf numFmtId="0" fontId="34" fillId="0" borderId="0" xfId="0" applyFont="1" applyAlignment="1">
      <alignment horizontal="center"/>
    </xf>
    <xf numFmtId="0" fontId="8" fillId="0" borderId="5" xfId="0" applyFont="1" applyBorder="1" applyAlignment="1">
      <alignment horizontal="center" wrapText="1"/>
    </xf>
    <xf numFmtId="165" fontId="8" fillId="0" borderId="0" xfId="1" applyNumberFormat="1" applyFont="1" applyFill="1" applyBorder="1" applyAlignment="1">
      <alignment horizontal="right"/>
    </xf>
    <xf numFmtId="0" fontId="8" fillId="0" borderId="0" xfId="0" applyFont="1" applyAlignment="1">
      <alignment vertical="top"/>
    </xf>
    <xf numFmtId="0" fontId="13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 wrapText="1"/>
    </xf>
    <xf numFmtId="165" fontId="13" fillId="0" borderId="0" xfId="1" applyNumberFormat="1" applyFont="1" applyFill="1" applyBorder="1" applyAlignment="1">
      <alignment horizontal="right"/>
    </xf>
    <xf numFmtId="0" fontId="13" fillId="0" borderId="0" xfId="0" applyFont="1" applyAlignment="1">
      <alignment horizontal="left"/>
    </xf>
    <xf numFmtId="0" fontId="31" fillId="0" borderId="0" xfId="0" applyFont="1"/>
    <xf numFmtId="0" fontId="13" fillId="0" borderId="0" xfId="0" applyFont="1"/>
    <xf numFmtId="165" fontId="31" fillId="0" borderId="5" xfId="1" applyNumberFormat="1" applyFont="1" applyFill="1" applyBorder="1" applyAlignment="1">
      <alignment horizontal="right"/>
    </xf>
    <xf numFmtId="0" fontId="31" fillId="0" borderId="5" xfId="0" applyFont="1" applyBorder="1"/>
    <xf numFmtId="0" fontId="5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2" fillId="0" borderId="0" xfId="0" applyFont="1" applyAlignment="1">
      <alignment horizontal="center"/>
    </xf>
    <xf numFmtId="165" fontId="11" fillId="0" borderId="0" xfId="1" applyNumberFormat="1" applyFont="1" applyFill="1" applyAlignment="1">
      <alignment horizontal="right"/>
    </xf>
    <xf numFmtId="0" fontId="73" fillId="0" borderId="0" xfId="0" applyFont="1"/>
    <xf numFmtId="164" fontId="73" fillId="0" borderId="0" xfId="0" applyNumberFormat="1" applyFont="1" applyAlignment="1">
      <alignment vertical="center"/>
    </xf>
    <xf numFmtId="164" fontId="75" fillId="0" borderId="0" xfId="0" applyNumberFormat="1" applyFont="1" applyAlignment="1">
      <alignment vertical="center"/>
    </xf>
    <xf numFmtId="0" fontId="74" fillId="0" borderId="0" xfId="0" applyFont="1"/>
    <xf numFmtId="0" fontId="75" fillId="0" borderId="0" xfId="0" applyFont="1"/>
    <xf numFmtId="0" fontId="75" fillId="0" borderId="0" xfId="0" applyFont="1" applyAlignment="1">
      <alignment horizontal="left"/>
    </xf>
    <xf numFmtId="165" fontId="75" fillId="0" borderId="0" xfId="1" applyNumberFormat="1" applyFont="1" applyFill="1" applyBorder="1" applyAlignment="1">
      <alignment horizontal="right"/>
    </xf>
    <xf numFmtId="0" fontId="75" fillId="0" borderId="11" xfId="0" applyFont="1" applyBorder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Continuous"/>
    </xf>
    <xf numFmtId="165" fontId="8" fillId="0" borderId="0" xfId="0" applyNumberFormat="1" applyFont="1" applyAlignment="1">
      <alignment horizontal="left"/>
    </xf>
    <xf numFmtId="164" fontId="76" fillId="0" borderId="0" xfId="0" applyNumberFormat="1" applyFont="1" applyAlignment="1">
      <alignment horizontal="left" vertical="center"/>
    </xf>
    <xf numFmtId="0" fontId="8" fillId="0" borderId="2" xfId="0" applyFont="1" applyBorder="1" applyAlignment="1">
      <alignment horizontal="center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2" xfId="0" applyFont="1" applyBorder="1"/>
    <xf numFmtId="0" fontId="10" fillId="0" borderId="0" xfId="0" applyFont="1" applyAlignment="1">
      <alignment horizontal="left" vertical="center" indent="3"/>
    </xf>
    <xf numFmtId="0" fontId="10" fillId="0" borderId="0" xfId="0" applyFont="1" applyAlignment="1">
      <alignment horizontal="left" vertical="center" indent="4"/>
    </xf>
    <xf numFmtId="0" fontId="10" fillId="0" borderId="0" xfId="0" applyFont="1" applyAlignment="1">
      <alignment horizontal="left" indent="4"/>
    </xf>
    <xf numFmtId="0" fontId="69" fillId="0" borderId="0" xfId="0" applyFont="1"/>
    <xf numFmtId="0" fontId="70" fillId="0" borderId="0" xfId="0" applyFont="1"/>
    <xf numFmtId="165" fontId="5" fillId="0" borderId="0" xfId="1" applyNumberFormat="1" applyFont="1" applyFill="1" applyAlignment="1">
      <alignment horizontal="right"/>
    </xf>
    <xf numFmtId="0" fontId="10" fillId="0" borderId="0" xfId="0" applyFont="1" applyAlignment="1">
      <alignment horizontal="right" textRotation="180"/>
    </xf>
    <xf numFmtId="164" fontId="8" fillId="0" borderId="0" xfId="0" applyNumberFormat="1" applyFont="1" applyAlignment="1">
      <alignment horizontal="left"/>
    </xf>
    <xf numFmtId="165" fontId="10" fillId="0" borderId="0" xfId="0" applyNumberFormat="1" applyFont="1"/>
    <xf numFmtId="164" fontId="8" fillId="0" borderId="0" xfId="0" quotePrefix="1" applyNumberFormat="1" applyFont="1" applyAlignment="1">
      <alignment horizontal="right"/>
    </xf>
    <xf numFmtId="49" fontId="8" fillId="0" borderId="0" xfId="1" applyNumberFormat="1" applyFont="1" applyFill="1" applyBorder="1" applyAlignment="1">
      <alignment horizontal="center"/>
    </xf>
    <xf numFmtId="0" fontId="10" fillId="0" borderId="0" xfId="0" applyFont="1" applyAlignment="1">
      <alignment horizontal="left" wrapText="1"/>
    </xf>
    <xf numFmtId="0" fontId="10" fillId="0" borderId="5" xfId="0" applyFont="1" applyBorder="1" applyAlignment="1">
      <alignment horizontal="left" wrapText="1"/>
    </xf>
    <xf numFmtId="3" fontId="41" fillId="0" borderId="0" xfId="0" applyNumberFormat="1" applyFont="1" applyAlignment="1">
      <alignment horizontal="left"/>
    </xf>
    <xf numFmtId="0" fontId="41" fillId="0" borderId="0" xfId="0" applyFont="1"/>
    <xf numFmtId="0" fontId="41" fillId="0" borderId="0" xfId="0" applyFont="1" applyAlignment="1">
      <alignment horizontal="left" indent="1"/>
    </xf>
    <xf numFmtId="0" fontId="10" fillId="0" borderId="0" xfId="0" applyFont="1" applyAlignment="1">
      <alignment horizontal="left" vertical="center" indent="7"/>
    </xf>
    <xf numFmtId="0" fontId="41" fillId="0" borderId="0" xfId="0" applyFont="1" applyAlignment="1">
      <alignment horizontal="left" indent="7"/>
    </xf>
    <xf numFmtId="0" fontId="10" fillId="0" borderId="0" xfId="0" applyFont="1" applyAlignment="1">
      <alignment horizontal="left" vertical="center" indent="8"/>
    </xf>
    <xf numFmtId="0" fontId="10" fillId="0" borderId="0" xfId="0" applyFont="1" applyAlignment="1">
      <alignment horizontal="left" indent="1"/>
    </xf>
    <xf numFmtId="49" fontId="72" fillId="0" borderId="0" xfId="1" applyNumberFormat="1" applyFont="1" applyFill="1" applyBorder="1" applyAlignment="1">
      <alignment horizontal="center"/>
    </xf>
    <xf numFmtId="164" fontId="59" fillId="0" borderId="0" xfId="0" applyNumberFormat="1" applyFont="1" applyAlignment="1">
      <alignment horizontal="left" vertical="center"/>
    </xf>
    <xf numFmtId="164" fontId="59" fillId="0" borderId="0" xfId="0" applyNumberFormat="1" applyFont="1" applyAlignment="1">
      <alignment horizontal="centerContinuous" vertical="center"/>
    </xf>
    <xf numFmtId="164" fontId="59" fillId="0" borderId="0" xfId="0" applyNumberFormat="1" applyFont="1" applyAlignment="1">
      <alignment horizontal="center" vertical="center"/>
    </xf>
    <xf numFmtId="164" fontId="59" fillId="0" borderId="0" xfId="0" applyNumberFormat="1" applyFont="1" applyAlignment="1">
      <alignment vertical="center"/>
    </xf>
    <xf numFmtId="164" fontId="59" fillId="0" borderId="0" xfId="0" quotePrefix="1" applyNumberFormat="1" applyFont="1" applyAlignment="1">
      <alignment horizontal="right" vertical="center"/>
    </xf>
    <xf numFmtId="164" fontId="29" fillId="0" borderId="2" xfId="0" applyNumberFormat="1" applyFont="1" applyBorder="1" applyAlignment="1">
      <alignment horizontal="center" vertical="center"/>
    </xf>
    <xf numFmtId="164" fontId="12" fillId="0" borderId="2" xfId="0" applyNumberFormat="1" applyFont="1" applyBorder="1" applyAlignment="1">
      <alignment horizontal="center" vertical="center"/>
    </xf>
    <xf numFmtId="164" fontId="12" fillId="0" borderId="0" xfId="0" quotePrefix="1" applyNumberFormat="1" applyFont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2" fillId="0" borderId="5" xfId="0" applyNumberFormat="1" applyFont="1" applyBorder="1" applyAlignment="1">
      <alignment horizontal="right" vertical="center"/>
    </xf>
    <xf numFmtId="164" fontId="12" fillId="0" borderId="0" xfId="0" applyNumberFormat="1" applyFont="1" applyAlignment="1">
      <alignment horizontal="center" vertical="center"/>
    </xf>
    <xf numFmtId="164" fontId="78" fillId="0" borderId="0" xfId="0" applyNumberFormat="1" applyFont="1" applyAlignment="1">
      <alignment horizontal="right"/>
    </xf>
    <xf numFmtId="0" fontId="29" fillId="0" borderId="0" xfId="0" quotePrefix="1" applyFont="1" applyAlignment="1">
      <alignment horizontal="left" vertical="center"/>
    </xf>
    <xf numFmtId="164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vertical="center"/>
    </xf>
    <xf numFmtId="0" fontId="29" fillId="0" borderId="5" xfId="0" quotePrefix="1" applyFont="1" applyBorder="1" applyAlignment="1">
      <alignment horizontal="left" vertical="center"/>
    </xf>
    <xf numFmtId="164" fontId="3" fillId="0" borderId="0" xfId="0" applyNumberFormat="1" applyFont="1" applyAlignment="1">
      <alignment vertical="center"/>
    </xf>
    <xf numFmtId="164" fontId="7" fillId="0" borderId="0" xfId="0" applyNumberFormat="1" applyFont="1" applyAlignment="1">
      <alignment vertical="center"/>
    </xf>
    <xf numFmtId="0" fontId="7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indent="2"/>
    </xf>
    <xf numFmtId="0" fontId="5" fillId="0" borderId="0" xfId="0" applyFont="1" applyAlignment="1">
      <alignment horizontal="left" vertical="center" indent="3"/>
    </xf>
    <xf numFmtId="0" fontId="5" fillId="0" borderId="0" xfId="0" applyFont="1" applyAlignment="1">
      <alignment horizontal="left" vertical="center" indent="10"/>
    </xf>
    <xf numFmtId="0" fontId="5" fillId="0" borderId="0" xfId="0" applyFont="1" applyAlignment="1">
      <alignment horizontal="justify"/>
    </xf>
    <xf numFmtId="164" fontId="5" fillId="0" borderId="2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right" vertical="center"/>
    </xf>
    <xf numFmtId="164" fontId="4" fillId="0" borderId="5" xfId="0" applyNumberFormat="1" applyFont="1" applyBorder="1" applyAlignment="1">
      <alignment horizontal="right" vertical="center"/>
    </xf>
    <xf numFmtId="164" fontId="32" fillId="0" borderId="0" xfId="0" applyNumberFormat="1" applyFont="1"/>
    <xf numFmtId="164" fontId="12" fillId="0" borderId="0" xfId="0" applyNumberFormat="1" applyFont="1" applyAlignment="1">
      <alignment horizontal="left" vertical="center"/>
    </xf>
    <xf numFmtId="0" fontId="29" fillId="0" borderId="0" xfId="0" applyFont="1" applyAlignment="1">
      <alignment horizontal="centerContinuous" vertical="center"/>
    </xf>
    <xf numFmtId="164" fontId="29" fillId="0" borderId="0" xfId="0" applyNumberFormat="1" applyFont="1" applyAlignment="1">
      <alignment horizontal="centerContinuous" vertical="center"/>
    </xf>
    <xf numFmtId="0" fontId="29" fillId="0" borderId="0" xfId="1" applyNumberFormat="1" applyFont="1" applyFill="1" applyBorder="1" applyAlignment="1">
      <alignment horizontal="right" vertical="top" textRotation="180"/>
    </xf>
    <xf numFmtId="0" fontId="29" fillId="0" borderId="0" xfId="0" quotePrefix="1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164" fontId="29" fillId="0" borderId="5" xfId="0" applyNumberFormat="1" applyFont="1" applyBorder="1" applyAlignment="1">
      <alignment vertical="center"/>
    </xf>
    <xf numFmtId="0" fontId="29" fillId="0" borderId="0" xfId="0" applyFont="1" applyAlignment="1">
      <alignment horizontal="left" vertical="center" indent="6"/>
    </xf>
    <xf numFmtId="0" fontId="29" fillId="0" borderId="0" xfId="0" applyFont="1" applyAlignment="1">
      <alignment horizontal="left" vertical="center" indent="10"/>
    </xf>
    <xf numFmtId="164" fontId="57" fillId="0" borderId="0" xfId="0" applyNumberFormat="1" applyFont="1" applyAlignment="1">
      <alignment horizontal="left"/>
    </xf>
    <xf numFmtId="164" fontId="57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justify" vertical="center" wrapText="1"/>
    </xf>
    <xf numFmtId="164" fontId="57" fillId="0" borderId="0" xfId="0" applyNumberFormat="1" applyFont="1" applyAlignment="1">
      <alignment horizontal="center" vertical="center"/>
    </xf>
    <xf numFmtId="164" fontId="22" fillId="0" borderId="0" xfId="0" applyNumberFormat="1" applyFont="1" applyAlignment="1">
      <alignment vertical="center"/>
    </xf>
    <xf numFmtId="0" fontId="82" fillId="0" borderId="0" xfId="0" applyFont="1" applyAlignment="1">
      <alignment horizontal="justify" vertical="center" wrapText="1"/>
    </xf>
    <xf numFmtId="164" fontId="57" fillId="0" borderId="0" xfId="0" applyNumberFormat="1" applyFont="1" applyAlignment="1">
      <alignment vertical="center"/>
    </xf>
    <xf numFmtId="164" fontId="57" fillId="0" borderId="2" xfId="0" applyNumberFormat="1" applyFont="1" applyBorder="1" applyAlignment="1">
      <alignment horizontal="center" vertical="center"/>
    </xf>
    <xf numFmtId="164" fontId="57" fillId="0" borderId="0" xfId="0" applyNumberFormat="1" applyFont="1" applyAlignment="1">
      <alignment horizontal="right" vertical="center"/>
    </xf>
    <xf numFmtId="164" fontId="57" fillId="0" borderId="0" xfId="0" quotePrefix="1" applyNumberFormat="1" applyFont="1" applyAlignment="1">
      <alignment horizontal="center" vertical="center"/>
    </xf>
    <xf numFmtId="164" fontId="57" fillId="0" borderId="5" xfId="0" applyNumberFormat="1" applyFont="1" applyBorder="1" applyAlignment="1">
      <alignment horizontal="center" vertical="center"/>
    </xf>
    <xf numFmtId="164" fontId="57" fillId="0" borderId="5" xfId="0" applyNumberFormat="1" applyFont="1" applyBorder="1" applyAlignment="1">
      <alignment horizontal="right" vertical="center"/>
    </xf>
    <xf numFmtId="164" fontId="57" fillId="0" borderId="0" xfId="0" applyNumberFormat="1" applyFont="1" applyAlignment="1">
      <alignment horizontal="center"/>
    </xf>
    <xf numFmtId="164" fontId="57" fillId="0" borderId="0" xfId="0" applyNumberFormat="1" applyFont="1" applyAlignment="1">
      <alignment horizontal="right"/>
    </xf>
    <xf numFmtId="164" fontId="22" fillId="0" borderId="0" xfId="0" applyNumberFormat="1" applyFont="1" applyAlignment="1">
      <alignment horizontal="right"/>
    </xf>
    <xf numFmtId="164" fontId="84" fillId="0" borderId="0" xfId="0" applyNumberFormat="1" applyFont="1" applyAlignment="1">
      <alignment vertical="center"/>
    </xf>
    <xf numFmtId="164" fontId="22" fillId="0" borderId="0" xfId="0" quotePrefix="1" applyNumberFormat="1" applyFont="1" applyAlignment="1">
      <alignment horizontal="center"/>
    </xf>
    <xf numFmtId="164" fontId="22" fillId="0" borderId="5" xfId="0" applyNumberFormat="1" applyFont="1" applyBorder="1" applyAlignment="1">
      <alignment horizontal="center" vertical="center"/>
    </xf>
    <xf numFmtId="164" fontId="22" fillId="0" borderId="5" xfId="0" applyNumberFormat="1" applyFont="1" applyBorder="1" applyAlignment="1">
      <alignment horizontal="right"/>
    </xf>
    <xf numFmtId="0" fontId="85" fillId="0" borderId="0" xfId="0" quotePrefix="1" applyFont="1" applyAlignment="1">
      <alignment horizontal="left" vertical="center"/>
    </xf>
    <xf numFmtId="164" fontId="85" fillId="0" borderId="0" xfId="0" applyNumberFormat="1" applyFont="1" applyAlignment="1">
      <alignment horizontal="left"/>
    </xf>
    <xf numFmtId="0" fontId="22" fillId="0" borderId="0" xfId="0" quotePrefix="1" applyFont="1" applyAlignment="1">
      <alignment horizontal="left" vertical="center"/>
    </xf>
    <xf numFmtId="164" fontId="22" fillId="0" borderId="0" xfId="0" applyNumberFormat="1" applyFont="1" applyAlignment="1">
      <alignment horizontal="center" vertical="center"/>
    </xf>
    <xf numFmtId="0" fontId="81" fillId="0" borderId="0" xfId="0" quotePrefix="1" applyFont="1" applyAlignment="1">
      <alignment horizontal="left" vertical="center"/>
    </xf>
    <xf numFmtId="164" fontId="29" fillId="0" borderId="0" xfId="0" applyNumberFormat="1" applyFont="1" applyAlignment="1">
      <alignment horizontal="left" vertical="center" indent="2"/>
    </xf>
    <xf numFmtId="0" fontId="43" fillId="0" borderId="0" xfId="0" applyFont="1" applyAlignment="1">
      <alignment horizontal="left" indent="1"/>
    </xf>
    <xf numFmtId="0" fontId="29" fillId="0" borderId="0" xfId="0" applyFont="1"/>
    <xf numFmtId="0" fontId="86" fillId="0" borderId="0" xfId="0" applyFont="1"/>
    <xf numFmtId="0" fontId="43" fillId="0" borderId="0" xfId="0" applyFont="1" applyAlignment="1">
      <alignment horizontal="left"/>
    </xf>
    <xf numFmtId="164" fontId="4" fillId="0" borderId="0" xfId="0" quotePrefix="1" applyNumberFormat="1" applyFont="1" applyAlignment="1">
      <alignment horizontal="left" indent="1"/>
    </xf>
    <xf numFmtId="164" fontId="4" fillId="0" borderId="0" xfId="0" quotePrefix="1" applyNumberFormat="1" applyFont="1" applyAlignment="1">
      <alignment horizontal="left" indent="2"/>
    </xf>
    <xf numFmtId="164" fontId="4" fillId="0" borderId="0" xfId="0" quotePrefix="1" applyNumberFormat="1" applyFont="1" applyAlignment="1">
      <alignment horizontal="left" indent="3"/>
    </xf>
    <xf numFmtId="164" fontId="4" fillId="0" borderId="0" xfId="0" quotePrefix="1" applyNumberFormat="1" applyFont="1" applyAlignment="1">
      <alignment horizontal="left" indent="6"/>
    </xf>
    <xf numFmtId="164" fontId="43" fillId="0" borderId="0" xfId="0" applyNumberFormat="1" applyFont="1" applyAlignment="1">
      <alignment horizontal="left" indent="3"/>
    </xf>
    <xf numFmtId="0" fontId="5" fillId="0" borderId="0" xfId="0" applyFont="1" applyAlignment="1">
      <alignment horizontal="left" indent="2"/>
    </xf>
    <xf numFmtId="164" fontId="4" fillId="0" borderId="0" xfId="0" quotePrefix="1" applyNumberFormat="1" applyFont="1" applyAlignment="1">
      <alignment horizontal="left" vertical="center" indent="8"/>
    </xf>
    <xf numFmtId="164" fontId="4" fillId="0" borderId="0" xfId="0" quotePrefix="1" applyNumberFormat="1" applyFont="1" applyAlignment="1">
      <alignment horizontal="left" vertical="center" indent="9"/>
    </xf>
    <xf numFmtId="0" fontId="13" fillId="0" borderId="0" xfId="0" applyFont="1" applyAlignment="1">
      <alignment horizontal="right"/>
    </xf>
    <xf numFmtId="0" fontId="87" fillId="0" borderId="0" xfId="0" applyFont="1" applyAlignment="1">
      <alignment horizontal="right"/>
    </xf>
    <xf numFmtId="164" fontId="87" fillId="0" borderId="0" xfId="0" quotePrefix="1" applyNumberFormat="1" applyFont="1" applyAlignment="1">
      <alignment horizontal="left" vertical="center" indent="8"/>
    </xf>
    <xf numFmtId="0" fontId="53" fillId="0" borderId="0" xfId="0" applyFont="1"/>
    <xf numFmtId="164" fontId="81" fillId="0" borderId="0" xfId="0" quotePrefix="1" applyNumberFormat="1" applyFont="1" applyAlignment="1">
      <alignment horizontal="left" indent="6"/>
    </xf>
    <xf numFmtId="164" fontId="88" fillId="0" borderId="0" xfId="0" quotePrefix="1" applyNumberFormat="1" applyFont="1" applyAlignment="1">
      <alignment horizontal="right" vertical="center"/>
    </xf>
    <xf numFmtId="0" fontId="14" fillId="0" borderId="0" xfId="0" applyFont="1" applyAlignment="1">
      <alignment horizontal="left" indent="2"/>
    </xf>
    <xf numFmtId="0" fontId="87" fillId="0" borderId="0" xfId="0" applyFont="1" applyAlignment="1">
      <alignment horizontal="right" vertical="center"/>
    </xf>
    <xf numFmtId="3" fontId="41" fillId="0" borderId="0" xfId="0" applyNumberFormat="1" applyFont="1" applyAlignment="1">
      <alignment horizontal="left" vertical="center" indent="3"/>
    </xf>
    <xf numFmtId="0" fontId="8" fillId="0" borderId="0" xfId="2" applyFont="1" applyAlignment="1">
      <alignment vertical="center"/>
    </xf>
    <xf numFmtId="0" fontId="8" fillId="0" borderId="2" xfId="0" applyFont="1" applyBorder="1" applyAlignment="1">
      <alignment horizontal="center" vertical="center" wrapText="1"/>
    </xf>
    <xf numFmtId="164" fontId="8" fillId="0" borderId="3" xfId="0" applyNumberFormat="1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164" fontId="8" fillId="0" borderId="2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wrapText="1"/>
    </xf>
    <xf numFmtId="0" fontId="17" fillId="0" borderId="5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5" xfId="0" applyFont="1" applyBorder="1" applyAlignment="1">
      <alignment horizontal="center" wrapText="1"/>
    </xf>
    <xf numFmtId="0" fontId="9" fillId="0" borderId="2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59" fillId="0" borderId="2" xfId="0" applyFont="1" applyBorder="1" applyAlignment="1">
      <alignment horizontal="center" wrapText="1"/>
    </xf>
    <xf numFmtId="0" fontId="59" fillId="0" borderId="0" xfId="0" applyFont="1" applyAlignment="1">
      <alignment horizontal="center" wrapText="1"/>
    </xf>
    <xf numFmtId="0" fontId="13" fillId="0" borderId="2" xfId="0" applyFont="1" applyBorder="1" applyAlignment="1">
      <alignment horizontal="center" vertical="center" wrapText="1"/>
    </xf>
    <xf numFmtId="164" fontId="13" fillId="0" borderId="2" xfId="0" applyNumberFormat="1" applyFont="1" applyBorder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8" fillId="0" borderId="5" xfId="0" applyFont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 wrapText="1"/>
    </xf>
    <xf numFmtId="164" fontId="59" fillId="0" borderId="0" xfId="0" applyNumberFormat="1" applyFont="1" applyAlignment="1">
      <alignment horizontal="left" vertical="center"/>
    </xf>
    <xf numFmtId="164" fontId="12" fillId="0" borderId="2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164" fontId="12" fillId="0" borderId="9" xfId="0" applyNumberFormat="1" applyFont="1" applyBorder="1" applyAlignment="1">
      <alignment horizontal="center" vertical="center"/>
    </xf>
    <xf numFmtId="164" fontId="12" fillId="0" borderId="2" xfId="0" quotePrefix="1" applyNumberFormat="1" applyFont="1" applyBorder="1" applyAlignment="1">
      <alignment horizontal="center" vertical="center"/>
    </xf>
    <xf numFmtId="164" fontId="12" fillId="0" borderId="0" xfId="0" quotePrefix="1" applyNumberFormat="1" applyFont="1" applyAlignment="1">
      <alignment horizontal="center" vertical="center"/>
    </xf>
    <xf numFmtId="164" fontId="12" fillId="0" borderId="5" xfId="0" quotePrefix="1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/>
    </xf>
    <xf numFmtId="0" fontId="22" fillId="0" borderId="0" xfId="0" applyFont="1" applyAlignment="1">
      <alignment horizontal="justify" vertical="center" wrapText="1"/>
    </xf>
    <xf numFmtId="164" fontId="57" fillId="0" borderId="9" xfId="0" applyNumberFormat="1" applyFont="1" applyBorder="1" applyAlignment="1">
      <alignment horizontal="center" vertical="center"/>
    </xf>
    <xf numFmtId="0" fontId="20" fillId="0" borderId="0" xfId="0" applyFont="1" applyAlignment="1">
      <alignment horizontal="justify" wrapText="1"/>
    </xf>
    <xf numFmtId="164" fontId="26" fillId="0" borderId="9" xfId="0" applyNumberFormat="1" applyFont="1" applyBorder="1" applyAlignment="1">
      <alignment horizontal="center" vertical="center"/>
    </xf>
    <xf numFmtId="164" fontId="23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164" fontId="8" fillId="0" borderId="0" xfId="0" applyNumberFormat="1" applyFont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164" fontId="9" fillId="0" borderId="2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9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3" fontId="4" fillId="0" borderId="9" xfId="0" applyNumberFormat="1" applyFont="1" applyBorder="1" applyAlignment="1">
      <alignment horizontal="center" vertical="center"/>
    </xf>
    <xf numFmtId="0" fontId="52" fillId="0" borderId="2" xfId="2" applyFont="1" applyBorder="1" applyAlignment="1">
      <alignment horizontal="center" vertical="center"/>
    </xf>
    <xf numFmtId="43" fontId="52" fillId="0" borderId="0" xfId="1" applyFont="1" applyAlignment="1">
      <alignment horizontal="center" vertical="center"/>
    </xf>
    <xf numFmtId="0" fontId="52" fillId="0" borderId="0" xfId="2" applyFont="1" applyAlignment="1">
      <alignment horizontal="center" vertical="center"/>
    </xf>
    <xf numFmtId="0" fontId="13" fillId="0" borderId="2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 xr:uid="{86F77574-3777-4C8C-8CF9-B044C7E0FE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2B0D919B-45F2-437E-970A-C264A5ED0DB9}"/>
            </a:ext>
          </a:extLst>
        </xdr:cNvPr>
        <xdr:cNvSpPr txBox="1">
          <a:spLocks noChangeArrowheads="1"/>
        </xdr:cNvSpPr>
      </xdr:nvSpPr>
      <xdr:spPr bwMode="auto">
        <a:xfrm>
          <a:off x="13401675" y="533400"/>
          <a:ext cx="0" cy="2190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DEB45CEE-528B-4B9A-BC47-1ABA9917F6B6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47FCABFA-F1CC-4445-84A6-2F3BCE9D9522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76220769-DD73-4034-A8EA-B8A7A0320DDA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18" name="Text 1">
          <a:extLst>
            <a:ext uri="{FF2B5EF4-FFF2-40B4-BE49-F238E27FC236}">
              <a16:creationId xmlns:a16="http://schemas.microsoft.com/office/drawing/2014/main" id="{626D55CA-DB5C-46BB-9FF5-E281730DD5FA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19" name="Text 1">
          <a:extLst>
            <a:ext uri="{FF2B5EF4-FFF2-40B4-BE49-F238E27FC236}">
              <a16:creationId xmlns:a16="http://schemas.microsoft.com/office/drawing/2014/main" id="{7B48AF26-981D-493F-8F3B-627BD4109209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0" name="Text 1">
          <a:extLst>
            <a:ext uri="{FF2B5EF4-FFF2-40B4-BE49-F238E27FC236}">
              <a16:creationId xmlns:a16="http://schemas.microsoft.com/office/drawing/2014/main" id="{B5D11F1F-1CB2-4551-91FC-7C9B9E48CD62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91AFFFF4-6A70-4F36-89BB-751F03FA23DF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7BA6E9B2-095E-4078-AAB2-E158DF83DDB7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3792A936-6B14-4170-80D0-ABFF62200AEC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3B42E839-1178-4B1F-9634-2549EFC53F79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7512226A-CC30-4878-B400-B95CBBE440A7}"/>
            </a:ext>
          </a:extLst>
        </xdr:cNvPr>
        <xdr:cNvSpPr txBox="1">
          <a:spLocks noChangeArrowheads="1"/>
        </xdr:cNvSpPr>
      </xdr:nvSpPr>
      <xdr:spPr bwMode="auto">
        <a:xfrm>
          <a:off x="13401675" y="533400"/>
          <a:ext cx="0" cy="2190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C0E3F98A-6543-4686-A9C6-23E3B5246FD7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D33FBE80-4D44-4229-9269-2AD40E86BBD8}"/>
            </a:ext>
          </a:extLst>
        </xdr:cNvPr>
        <xdr:cNvSpPr txBox="1">
          <a:spLocks noChangeArrowheads="1"/>
        </xdr:cNvSpPr>
      </xdr:nvSpPr>
      <xdr:spPr bwMode="auto">
        <a:xfrm>
          <a:off x="12896850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3A05E4A8-7315-487B-86EF-594D4A6C3C38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498F368D-E399-434E-B76D-5253F2F1A00F}"/>
            </a:ext>
          </a:extLst>
        </xdr:cNvPr>
        <xdr:cNvSpPr txBox="1">
          <a:spLocks noChangeArrowheads="1"/>
        </xdr:cNvSpPr>
      </xdr:nvSpPr>
      <xdr:spPr bwMode="auto">
        <a:xfrm>
          <a:off x="12896850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4C333A1F-9124-40C8-AF7B-41E154C2F66F}"/>
            </a:ext>
          </a:extLst>
        </xdr:cNvPr>
        <xdr:cNvSpPr txBox="1">
          <a:spLocks noChangeArrowheads="1"/>
        </xdr:cNvSpPr>
      </xdr:nvSpPr>
      <xdr:spPr bwMode="auto">
        <a:xfrm>
          <a:off x="12896850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961B2364-7A5D-4DB0-AFF0-C00F9D4B39C8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25D6190D-4C23-46F4-AF45-FCA457A05F66}"/>
            </a:ext>
          </a:extLst>
        </xdr:cNvPr>
        <xdr:cNvSpPr txBox="1">
          <a:spLocks noChangeArrowheads="1"/>
        </xdr:cNvSpPr>
      </xdr:nvSpPr>
      <xdr:spPr bwMode="auto">
        <a:xfrm>
          <a:off x="12896850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D1C61FCB-F03B-402A-84A4-F4049A42FC9E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E3DED627-D7A6-483F-85A0-51EF3B474DF0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35" name="Text 1">
          <a:extLst>
            <a:ext uri="{FF2B5EF4-FFF2-40B4-BE49-F238E27FC236}">
              <a16:creationId xmlns:a16="http://schemas.microsoft.com/office/drawing/2014/main" id="{FA653EB8-9C48-4912-AD83-DA00921DD6AB}"/>
            </a:ext>
          </a:extLst>
        </xdr:cNvPr>
        <xdr:cNvSpPr txBox="1">
          <a:spLocks noChangeArrowheads="1"/>
        </xdr:cNvSpPr>
      </xdr:nvSpPr>
      <xdr:spPr bwMode="auto">
        <a:xfrm>
          <a:off x="13401675" y="6238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6" name="Text 1">
          <a:extLst>
            <a:ext uri="{FF2B5EF4-FFF2-40B4-BE49-F238E27FC236}">
              <a16:creationId xmlns:a16="http://schemas.microsoft.com/office/drawing/2014/main" id="{21BA2B8A-0C09-4591-ABCD-6BE0FE3D004A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FB8681EE-51E4-47C7-918F-6A160C400417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9F5FE4CB-4525-410E-B2C2-5BA13E2D2507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39" name="Text 1">
          <a:extLst>
            <a:ext uri="{FF2B5EF4-FFF2-40B4-BE49-F238E27FC236}">
              <a16:creationId xmlns:a16="http://schemas.microsoft.com/office/drawing/2014/main" id="{5E6C0F31-287D-4C4D-BC0E-16D349752F34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40" name="Text 1">
          <a:extLst>
            <a:ext uri="{FF2B5EF4-FFF2-40B4-BE49-F238E27FC236}">
              <a16:creationId xmlns:a16="http://schemas.microsoft.com/office/drawing/2014/main" id="{B1882521-878A-4B0D-B6F6-B15C2BC36889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1" name="Text 1">
          <a:extLst>
            <a:ext uri="{FF2B5EF4-FFF2-40B4-BE49-F238E27FC236}">
              <a16:creationId xmlns:a16="http://schemas.microsoft.com/office/drawing/2014/main" id="{D0194396-8DE3-4942-B834-88CF4728E5CE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42" name="Text 1">
          <a:extLst>
            <a:ext uri="{FF2B5EF4-FFF2-40B4-BE49-F238E27FC236}">
              <a16:creationId xmlns:a16="http://schemas.microsoft.com/office/drawing/2014/main" id="{D1A4A9DC-D4FC-4C34-BCA5-C6D35FEC1715}"/>
            </a:ext>
          </a:extLst>
        </xdr:cNvPr>
        <xdr:cNvSpPr txBox="1">
          <a:spLocks noChangeArrowheads="1"/>
        </xdr:cNvSpPr>
      </xdr:nvSpPr>
      <xdr:spPr bwMode="auto">
        <a:xfrm>
          <a:off x="12896850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3" name="Text 1">
          <a:extLst>
            <a:ext uri="{FF2B5EF4-FFF2-40B4-BE49-F238E27FC236}">
              <a16:creationId xmlns:a16="http://schemas.microsoft.com/office/drawing/2014/main" id="{A160DFA1-D436-4CEC-AED1-E0776B592E79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4" name="Text 1">
          <a:extLst>
            <a:ext uri="{FF2B5EF4-FFF2-40B4-BE49-F238E27FC236}">
              <a16:creationId xmlns:a16="http://schemas.microsoft.com/office/drawing/2014/main" id="{D99E9968-BE2D-469A-B61A-AA883EDBAA27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5" name="Text 1">
          <a:extLst>
            <a:ext uri="{FF2B5EF4-FFF2-40B4-BE49-F238E27FC236}">
              <a16:creationId xmlns:a16="http://schemas.microsoft.com/office/drawing/2014/main" id="{DF244B9F-A45C-4E77-9DA8-C11C743BAE86}"/>
            </a:ext>
          </a:extLst>
        </xdr:cNvPr>
        <xdr:cNvSpPr txBox="1">
          <a:spLocks noChangeArrowheads="1"/>
        </xdr:cNvSpPr>
      </xdr:nvSpPr>
      <xdr:spPr bwMode="auto">
        <a:xfrm>
          <a:off x="13401675" y="6467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360363</xdr:colOff>
      <xdr:row>7</xdr:row>
      <xdr:rowOff>10583</xdr:rowOff>
    </xdr:from>
    <xdr:to>
      <xdr:col>12</xdr:col>
      <xdr:colOff>512763</xdr:colOff>
      <xdr:row>7</xdr:row>
      <xdr:rowOff>247385</xdr:rowOff>
    </xdr:to>
    <xdr:sp macro="" textlink="">
      <xdr:nvSpPr>
        <xdr:cNvPr id="2" name="Text Box 458">
          <a:extLst>
            <a:ext uri="{FF2B5EF4-FFF2-40B4-BE49-F238E27FC236}">
              <a16:creationId xmlns:a16="http://schemas.microsoft.com/office/drawing/2014/main" id="{9120F6BE-4B3F-4786-AFDE-A3C176A61743}"/>
            </a:ext>
          </a:extLst>
        </xdr:cNvPr>
        <xdr:cNvSpPr txBox="1">
          <a:spLocks noChangeArrowheads="1"/>
        </xdr:cNvSpPr>
      </xdr:nvSpPr>
      <xdr:spPr bwMode="auto">
        <a:xfrm>
          <a:off x="11666538" y="1810808"/>
          <a:ext cx="152400" cy="23680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chemeClr val="bg1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chemeClr val="bg1"/>
              </a:solidFill>
              <a:cs typeface="EucrosiaUPC"/>
            </a:rPr>
            <a:t>/</a:t>
          </a:r>
          <a:endParaRPr lang="th-TH">
            <a:solidFill>
              <a:schemeClr val="bg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05763612-DCBA-4E70-BEB0-C4E723DA3B8F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649A0861-64A1-49A7-BB66-FDA72C163786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543E15E4-B1E2-4EB9-885B-1CD2EA2702D6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DBE0B7A0-EA7C-493A-BC44-BB45F5F65A07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7FD84CA1-6B88-4DFF-8F05-2B91EC540EB8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FECD010F-9B16-4162-9A84-541C7A6C42FC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A65972E2-421B-4441-BBE7-0DB289A545A6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9B12C202-191D-48D8-B2F8-E408986E96E2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FDD49233-E09E-422B-85B5-9215C84C835E}"/>
            </a:ext>
          </a:extLst>
        </xdr:cNvPr>
        <xdr:cNvSpPr txBox="1">
          <a:spLocks noChangeArrowheads="1"/>
        </xdr:cNvSpPr>
      </xdr:nvSpPr>
      <xdr:spPr bwMode="auto">
        <a:xfrm>
          <a:off x="5276850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441D9573-7D6F-47CF-9995-81BB8D59EF30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7BA6E267-4231-4283-A97D-4125038C492A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065FD5E9-DA94-48BB-B9D7-0AD665E8F15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741E5CE7-5AD4-4A41-B115-6FD49F7430D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5F204F1C-1A8E-4051-8C50-0B79E7841067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59C5314F-9A37-4E73-9D96-15F1B25C4F2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A26DCA09-64C3-4592-B973-B1F0AA1E7AB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6C0BAA22-B2E2-47EC-A6E1-5B8A0A1DD779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E856582B-7F3D-4713-B732-130D15E3B211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2F1CC2E9-F6CB-4928-893E-3D47EA8D5DA6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BF2C4445-F53C-445F-B516-9983E258338D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7F7EBAD9-AD6D-4864-B4D3-EBFD13C247C1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ABDA57A2-3C36-447B-917A-C51732FAB438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5ACA4EF3-6ABB-4A37-A759-049D7ACE846D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17F24D74-FA4F-4220-A781-476BD47E0A7D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29C2DB5B-370F-4731-90C4-819DA5DE5369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7EB10235-790B-4D2D-9FC7-F336D1931A1B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628DD81B-B0B5-4511-AC45-2BFB9F33F86D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CBCF7D7C-06C2-495C-A5D0-2FE69DB1FA09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AD924D49-9F83-460C-AC87-93D8442370E5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B8EACC78-76BA-44AD-B4EF-D71404AED937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0B2389AC-D60C-4A93-B57A-A0CB5DBF75C4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0BE6A2BA-3C3E-4AA1-B490-BE3D42136300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10160FAA-C962-40A4-AEBA-87B13E33D456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26219CD3-DB6F-4969-8D4A-B145A614EB69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AC50516A-CBB0-4521-A36A-E5C0180D8511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8FD6CA6D-BB58-4C7D-9468-D9D386319187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C9CBB595-4B1D-4214-B4DF-95F753BB0C1A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1FDEA612-BDED-4D86-93FC-4F6A6E4769C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179EEF87-397C-4282-9B98-BD6379CD9E8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9ECFB6E0-8D9A-4744-80D0-526F148869FB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C8A459ED-9CA4-4D05-9267-579ADB7485DE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CBA75CA7-BB2A-4270-AD80-69E7DE396C74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D9C79DAE-7DF5-486D-B7A5-8F5BF89F043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B0ED8064-6ABF-430B-90AD-B7B7E381A020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42D9EFBF-A5BD-4BF1-BABE-739908013376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54AAAACB-4BE1-45CC-BB6A-7D06DB9EB88F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BB01C87B-609F-4A7A-9BB9-BF14661808E1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3A87F39E-B6A5-4E8F-907D-2C9FEC40C568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D6D4FBEF-CE95-42DF-ADE9-D9EE8D01EEB8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CB81CED9-A530-47E2-861D-DFBD90409BA2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BFD78C6B-1A2D-4719-A88E-2ED42B0A7AD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F624850C-23AF-4577-B8A1-AEFC55C2E97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2F51998C-457E-4510-9B67-43ACDF7C8CC6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4357868E-7618-4BF3-995B-E0636D168226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4F0B2FD6-4F06-4A25-ADFF-089F3D93F3CF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A253890A-052F-4E67-BA36-660CCE86D0A4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59CA978F-93A1-49E9-8921-E7F72206E6C8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1085BDD1-B8F7-4A7F-B5F2-2E21826E2A00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958B982E-16FD-41D4-8AEC-0130FA80F1F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966E6EF6-33DD-4C47-B8D2-BBD72E433CA3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AEE61F60-40C8-4B57-8DF9-015C885A8E85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63" name="Text 1">
          <a:extLst>
            <a:ext uri="{FF2B5EF4-FFF2-40B4-BE49-F238E27FC236}">
              <a16:creationId xmlns:a16="http://schemas.microsoft.com/office/drawing/2014/main" id="{FCDD7BE5-678E-4975-B7A4-8074D9F2B287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64" name="Text 1">
          <a:extLst>
            <a:ext uri="{FF2B5EF4-FFF2-40B4-BE49-F238E27FC236}">
              <a16:creationId xmlns:a16="http://schemas.microsoft.com/office/drawing/2014/main" id="{3F7DFECD-3671-4A0C-ADCB-6098E6012B22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12A6A290-CC4A-4558-AD0A-87729ACBDEC1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90C24868-FD3D-4E9F-8C39-CB6E6D4B65DD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DCEAD2E4-12CC-4790-A838-0ECFB1B1DA36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6AA41D49-7A83-46A3-9AAE-F8DFAD820C41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65175262-9DF0-4F87-9A16-1E1B01565C83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F5FB24BD-1E8F-48DD-9594-1FB81AF01B90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41B59BDE-4C9D-4FC9-8435-4B2EF7D399D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5224D2AD-F51E-408A-883D-C7E72EA4ECA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628C95A8-3588-4726-B320-7EACF9E23F1B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DFAF4A9E-21CC-4FBA-B7BA-75426108673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CBE37A24-3510-490A-B653-2CA3093F9D7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76" name="Text 1">
          <a:extLst>
            <a:ext uri="{FF2B5EF4-FFF2-40B4-BE49-F238E27FC236}">
              <a16:creationId xmlns:a16="http://schemas.microsoft.com/office/drawing/2014/main" id="{1EC904CD-3BFD-434D-9D01-C2DF7D247D81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77" name="Text 1">
          <a:extLst>
            <a:ext uri="{FF2B5EF4-FFF2-40B4-BE49-F238E27FC236}">
              <a16:creationId xmlns:a16="http://schemas.microsoft.com/office/drawing/2014/main" id="{500BAB1F-1584-4E83-BAF2-A403D26A0774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EF07B905-7BB6-4A4C-8FF6-984527339398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A67CF5F9-4802-4D2A-A706-7F1644802E09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82433649-9CD6-404C-A74B-3CDB9767BE1C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2FFD9F04-B441-4BAC-97B2-1136C578BEA8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A92F641B-72CB-442E-9CC2-5D9F29B22B61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9580FEEC-5194-40F6-8161-8D453785776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F3F81024-2AE1-48A5-97D5-5A7B1DA30172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68EB0ADA-4F15-43FE-BB49-0AE52654869B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DF52827F-2091-491E-9C5C-7F9A101293DC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F3386848-15BC-4529-B514-1E9A6A3AD228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566BDFE3-259A-4939-A9CE-957B8E47D64D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89" name="Text 1">
          <a:extLst>
            <a:ext uri="{FF2B5EF4-FFF2-40B4-BE49-F238E27FC236}">
              <a16:creationId xmlns:a16="http://schemas.microsoft.com/office/drawing/2014/main" id="{0801D7A0-0FC0-4278-81A5-9A114F58A582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90" name="Text 1">
          <a:extLst>
            <a:ext uri="{FF2B5EF4-FFF2-40B4-BE49-F238E27FC236}">
              <a16:creationId xmlns:a16="http://schemas.microsoft.com/office/drawing/2014/main" id="{9295A8BB-8DF5-424F-BF91-700FB7AA6C4D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3789F2C5-A278-4151-A411-3DE35A66D3EB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ED62ECD2-4E22-4558-AC86-1A9DFD2DA797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7024FE7F-8963-4056-B0E5-6F36414EB53E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3D07DBE4-F44E-4275-B0B1-0E342D1A35AF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65D78BDD-B91F-4216-9916-056B0A1AA4B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2845ED3A-7F9F-469B-92D7-554D35211735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ADFFA43B-0238-4DD1-829B-65EA24C282D3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1C7A7BFF-A04F-4762-BF4D-26AAF1DC104D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F1A8BFA9-53BE-453F-AAB1-46C1EB6EF4FB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87AFDD2B-ED4A-429A-BDC0-50CA83B7140E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76CB20EA-DE75-4D51-8AB7-EF7B7609A95A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102" name="Text 1">
          <a:extLst>
            <a:ext uri="{FF2B5EF4-FFF2-40B4-BE49-F238E27FC236}">
              <a16:creationId xmlns:a16="http://schemas.microsoft.com/office/drawing/2014/main" id="{7E90774D-BC6D-4D17-AD36-05D6F73CECE2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2333625</xdr:colOff>
      <xdr:row>32</xdr:row>
      <xdr:rowOff>0</xdr:rowOff>
    </xdr:from>
    <xdr:to>
      <xdr:col>11</xdr:col>
      <xdr:colOff>1819275</xdr:colOff>
      <xdr:row>32</xdr:row>
      <xdr:rowOff>0</xdr:rowOff>
    </xdr:to>
    <xdr:sp macro="" textlink="">
      <xdr:nvSpPr>
        <xdr:cNvPr id="103" name="Text 1">
          <a:extLst>
            <a:ext uri="{FF2B5EF4-FFF2-40B4-BE49-F238E27FC236}">
              <a16:creationId xmlns:a16="http://schemas.microsoft.com/office/drawing/2014/main" id="{5F90F136-771E-437C-AF31-F974C6737D66}"/>
            </a:ext>
          </a:extLst>
        </xdr:cNvPr>
        <xdr:cNvSpPr txBox="1">
          <a:spLocks noChangeArrowheads="1"/>
        </xdr:cNvSpPr>
      </xdr:nvSpPr>
      <xdr:spPr bwMode="auto">
        <a:xfrm>
          <a:off x="212598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E3FC6AB3-A8DA-4C04-A1F7-461A5DA2FEDE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EFC9EB14-6F82-4FF0-9BE0-787514457C7F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8F5FC208-611B-488F-8E21-1D10B6FA8917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0D216BDF-EFB1-4E46-8178-E77C3F0E53A0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EB9F6B2F-8B96-4109-8F76-431D0DB4AB63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FDC0E431-229D-467F-A252-A1D5613507B5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81585690-2642-438E-B05A-642B8021B5DD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175E92A0-C60E-4717-99CF-7FB8B5230950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DD1E8558-4D0B-4BF1-AB6A-6EED50C28291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FB9CACAF-D13A-42BE-A4E0-F878B8B4405E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32</xdr:row>
      <xdr:rowOff>0</xdr:rowOff>
    </xdr:from>
    <xdr:to>
      <xdr:col>11</xdr:col>
      <xdr:colOff>1781175</xdr:colOff>
      <xdr:row>32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0E582303-410B-47FB-8F06-34D0AF5C6378}"/>
            </a:ext>
          </a:extLst>
        </xdr:cNvPr>
        <xdr:cNvSpPr txBox="1">
          <a:spLocks noChangeArrowheads="1"/>
        </xdr:cNvSpPr>
      </xdr:nvSpPr>
      <xdr:spPr bwMode="auto">
        <a:xfrm>
          <a:off x="21145500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15" name="Text 27">
          <a:extLst>
            <a:ext uri="{FF2B5EF4-FFF2-40B4-BE49-F238E27FC236}">
              <a16:creationId xmlns:a16="http://schemas.microsoft.com/office/drawing/2014/main" id="{5C415ABB-49F0-4DFF-AB52-9DE7B7C69718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16" name="Text 3">
          <a:extLst>
            <a:ext uri="{FF2B5EF4-FFF2-40B4-BE49-F238E27FC236}">
              <a16:creationId xmlns:a16="http://schemas.microsoft.com/office/drawing/2014/main" id="{EF973C38-CC3D-4443-AC3C-DB96BF5A65C6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17" name="Text 8">
          <a:extLst>
            <a:ext uri="{FF2B5EF4-FFF2-40B4-BE49-F238E27FC236}">
              <a16:creationId xmlns:a16="http://schemas.microsoft.com/office/drawing/2014/main" id="{5429455E-6503-46AD-B0CD-34389DEBCDA5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18" name="Text 27">
          <a:extLst>
            <a:ext uri="{FF2B5EF4-FFF2-40B4-BE49-F238E27FC236}">
              <a16:creationId xmlns:a16="http://schemas.microsoft.com/office/drawing/2014/main" id="{5D0A2EDD-9DC8-4FBD-980B-7FD1639D6FFE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19" name="Text 3">
          <a:extLst>
            <a:ext uri="{FF2B5EF4-FFF2-40B4-BE49-F238E27FC236}">
              <a16:creationId xmlns:a16="http://schemas.microsoft.com/office/drawing/2014/main" id="{3ED322AD-7CF1-4630-8CBA-D5CF1EE07A1F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20" name="Text 8">
          <a:extLst>
            <a:ext uri="{FF2B5EF4-FFF2-40B4-BE49-F238E27FC236}">
              <a16:creationId xmlns:a16="http://schemas.microsoft.com/office/drawing/2014/main" id="{47665459-7D84-4D46-B164-0C2D17362D94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21" name="Text 27">
          <a:extLst>
            <a:ext uri="{FF2B5EF4-FFF2-40B4-BE49-F238E27FC236}">
              <a16:creationId xmlns:a16="http://schemas.microsoft.com/office/drawing/2014/main" id="{03307E2D-D5F2-40B6-86DF-77F56895DA56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22" name="Text 3">
          <a:extLst>
            <a:ext uri="{FF2B5EF4-FFF2-40B4-BE49-F238E27FC236}">
              <a16:creationId xmlns:a16="http://schemas.microsoft.com/office/drawing/2014/main" id="{380B7970-7D1C-4A3F-BAB1-2CBB21235E64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33</xdr:row>
      <xdr:rowOff>0</xdr:rowOff>
    </xdr:from>
    <xdr:to>
      <xdr:col>13</xdr:col>
      <xdr:colOff>0</xdr:colOff>
      <xdr:row>33</xdr:row>
      <xdr:rowOff>0</xdr:rowOff>
    </xdr:to>
    <xdr:sp macro="" textlink="">
      <xdr:nvSpPr>
        <xdr:cNvPr id="123" name="Text 8">
          <a:extLst>
            <a:ext uri="{FF2B5EF4-FFF2-40B4-BE49-F238E27FC236}">
              <a16:creationId xmlns:a16="http://schemas.microsoft.com/office/drawing/2014/main" id="{56BCDC4D-7E1D-4F94-BEB6-9C9229486B38}"/>
            </a:ext>
          </a:extLst>
        </xdr:cNvPr>
        <xdr:cNvSpPr txBox="1">
          <a:spLocks noChangeArrowheads="1"/>
        </xdr:cNvSpPr>
      </xdr:nvSpPr>
      <xdr:spPr bwMode="auto">
        <a:xfrm>
          <a:off x="30222825" y="11525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24" name="Text 1">
          <a:extLst>
            <a:ext uri="{FF2B5EF4-FFF2-40B4-BE49-F238E27FC236}">
              <a16:creationId xmlns:a16="http://schemas.microsoft.com/office/drawing/2014/main" id="{25B44922-F26F-4425-9893-8C35CA487855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03FD454D-5B81-4BDD-8609-8D2B04FC8C10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3B4D62D5-C96D-45AE-92E4-244A4850037C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1E22C853-D32C-4B6D-BDD8-2FDBDEC6B7B9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FB26152B-7F0E-4903-89F1-4827F238996D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F868D5ED-44CD-41F8-8306-DD5512E3DD8B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1EB29C2D-9E65-4358-A320-2EA36EAB9D90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5423AA23-5E21-4CE8-91B9-BE4080EC37B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834A0958-8E50-46A6-9F8E-7B20B545449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7D777E48-5DB4-44FC-BC9D-3093BE3C59E0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E6F284B5-22C9-44F8-909C-072FCB7FE767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878E2C77-780E-454F-8E1D-5E092132893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09672996-C5F4-4986-AA87-65264B5143C0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37" name="Text 1">
          <a:extLst>
            <a:ext uri="{FF2B5EF4-FFF2-40B4-BE49-F238E27FC236}">
              <a16:creationId xmlns:a16="http://schemas.microsoft.com/office/drawing/2014/main" id="{68933432-D899-4353-BDFA-2689B44BBBA5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38" name="Text 1">
          <a:extLst>
            <a:ext uri="{FF2B5EF4-FFF2-40B4-BE49-F238E27FC236}">
              <a16:creationId xmlns:a16="http://schemas.microsoft.com/office/drawing/2014/main" id="{83266C93-8030-48BE-AD87-3A45C3689918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004764D8-3916-4694-9345-67090B89B4A3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DC1AF3BB-04F8-437D-B9DD-C2F8AB8DAA08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EE716F12-2D65-4B89-9AE3-DC6018344D00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89246C9A-5498-4354-A887-29DBE6CB62BB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07C77F71-A027-4B87-9512-ECF6C3FA2632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B4B48C75-55AC-4B20-AD12-CE5BA73EF5C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BC966AFE-C70A-43A4-BBE8-1B10B83377DB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FA57CD9B-B2A4-4DDD-9EE3-4535805062C9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7030B5DD-69AB-47AA-B7FE-7A14E5B5C048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EA99AC94-3942-4DCC-8E1F-D0C4520CC08B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6C644732-1AD2-4162-8BAA-B1055A7500FD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0A0735F6-9DFB-4B1A-BACB-0990D7933FEE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ADDED987-1FAF-41F5-84CF-229A533938EF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62C6A053-CC66-4FF0-982B-EAB0BDD14460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AE0E908A-F760-424A-A977-F8B995C39C36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78CF8A9D-2AAD-4BC3-8A6F-550498552A1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2794F00D-97E3-43D4-9C45-3E657A87940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D12931DA-CFCA-446B-82A8-D6B8BE54A82A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2CD9FD37-D928-4274-AC51-CA3F168679BD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C9610D3D-C195-4A10-95FE-8428A01B8296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1159BCBB-38F5-456B-9D2C-34A4324DC2D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D0944EDF-07F2-495B-A015-4885A2B8027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819FE644-4977-4081-9932-DC8524006554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C83AC9D3-383B-45B0-8173-1D25255158C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63" name="Text 1">
          <a:extLst>
            <a:ext uri="{FF2B5EF4-FFF2-40B4-BE49-F238E27FC236}">
              <a16:creationId xmlns:a16="http://schemas.microsoft.com/office/drawing/2014/main" id="{1E3FAE71-A6DD-4175-BEA1-9C9108991587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64" name="Text 1">
          <a:extLst>
            <a:ext uri="{FF2B5EF4-FFF2-40B4-BE49-F238E27FC236}">
              <a16:creationId xmlns:a16="http://schemas.microsoft.com/office/drawing/2014/main" id="{1E0F34BD-F143-4F07-9C0F-BC58DF3C731C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81157AB9-5F19-4971-BDC5-E71A3C784E6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00BE705B-79BA-40EE-BCBE-DA4F47E4E4C4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96B0CC5B-4DBE-4546-8381-BE5FA3CE3D8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C4491C84-4A5C-43E8-968B-363C851C951C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1410162E-FC94-470C-B2F5-C48A7CCD6BF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EA5096E1-B62F-4E79-A7A1-248EF6EE585D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20606941-F1DB-459B-A502-20411AE60E73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5B6DDE0B-0275-464A-B7C9-3611C15AC53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CC623CF5-BEFB-4CE4-AF10-B418955B542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EEBD9BF7-0A44-4F2C-9485-A43259420F94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7B2FC8F8-D01B-4952-B5C4-1784D0FE8DCE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76" name="Text 1">
          <a:extLst>
            <a:ext uri="{FF2B5EF4-FFF2-40B4-BE49-F238E27FC236}">
              <a16:creationId xmlns:a16="http://schemas.microsoft.com/office/drawing/2014/main" id="{119EE29C-5F58-4D44-ABB2-F73D0F5277C4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77" name="Text 1">
          <a:extLst>
            <a:ext uri="{FF2B5EF4-FFF2-40B4-BE49-F238E27FC236}">
              <a16:creationId xmlns:a16="http://schemas.microsoft.com/office/drawing/2014/main" id="{A2F8F99E-EB48-446C-9B7D-8452DF448955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2182A178-4FA9-4A57-997E-2365957C0F08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79" name="Text 10">
          <a:extLst>
            <a:ext uri="{FF2B5EF4-FFF2-40B4-BE49-F238E27FC236}">
              <a16:creationId xmlns:a16="http://schemas.microsoft.com/office/drawing/2014/main" id="{9B5460A2-454F-4E17-995D-5EF65BB1AC4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0" name="Text 10">
          <a:extLst>
            <a:ext uri="{FF2B5EF4-FFF2-40B4-BE49-F238E27FC236}">
              <a16:creationId xmlns:a16="http://schemas.microsoft.com/office/drawing/2014/main" id="{DF1693D7-7BFA-478E-89CE-77DFDACE3E0E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ED1703E5-63A0-4577-A1A9-7BB0848495B6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AC3EB3E3-E758-456C-A6A5-48ADFADFEBFC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D9615BB4-C56F-499F-8037-D397E7BB7C32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B1092F91-5ECF-476E-B280-D259897CEC6E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B0CDC4A0-8728-4EE2-B10E-FFDD800E9F39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9C1D18D4-66FC-4C02-8E62-1F8E88122427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4B768ED9-F8FA-452C-A526-8615E82D060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036304E3-695F-468B-B337-685E72660D9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89" name="Text 1">
          <a:extLst>
            <a:ext uri="{FF2B5EF4-FFF2-40B4-BE49-F238E27FC236}">
              <a16:creationId xmlns:a16="http://schemas.microsoft.com/office/drawing/2014/main" id="{CE88E846-5766-41D9-A84E-7EF264D30471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190" name="Text 1">
          <a:extLst>
            <a:ext uri="{FF2B5EF4-FFF2-40B4-BE49-F238E27FC236}">
              <a16:creationId xmlns:a16="http://schemas.microsoft.com/office/drawing/2014/main" id="{5AE64E34-01FF-49BE-AF74-C00583538D88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2F734867-06D7-464F-942F-C13C98E520D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24253AE3-2213-467B-8639-653251AB2B8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8D8ACACB-537A-4B84-9E4D-3FD402607BD3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BABD549C-9DD0-40D2-ACDF-2DC5CF755B7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11F9AF95-C166-4BED-9896-D8571BA52B76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B98B822D-336A-428F-A572-70E7806CE998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7EB0E7EA-5D77-4F23-8710-2BB2A7B763FE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E1FD619C-C4FF-4896-9DAC-3E85E6C5088B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E59D1E81-3684-4A27-AC57-F98BD725B78A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F6BA5E27-0959-45B9-BD13-116EB2EF31DE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F604BE2F-BC71-4A03-8EFB-4F656E1147C0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02" name="Text 1">
          <a:extLst>
            <a:ext uri="{FF2B5EF4-FFF2-40B4-BE49-F238E27FC236}">
              <a16:creationId xmlns:a16="http://schemas.microsoft.com/office/drawing/2014/main" id="{D5DE5DA8-BA39-4A2F-866E-3CACDAF313E3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03" name="Text 1">
          <a:extLst>
            <a:ext uri="{FF2B5EF4-FFF2-40B4-BE49-F238E27FC236}">
              <a16:creationId xmlns:a16="http://schemas.microsoft.com/office/drawing/2014/main" id="{ED1BBFED-1147-419D-BA55-9411848F0B8E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19F5A85F-09EE-4093-8474-5DF0934428FA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56F24235-87C1-49DD-B773-E5A123F5BA69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79C7389E-6799-40A1-BC5D-F89B7BC4A4E2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F839B8B4-73AD-4D05-B932-15CC91660D69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9CB861DD-2A29-4B8E-AF5F-4E983E072B26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9F4566FB-DD0E-488A-BF62-1424A0BC652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2ED82746-76F8-40A8-BE0A-C10258C2786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FACC1EBE-49C6-4756-AEB4-8CB0AF4E11E0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B50CC8D2-360A-4AFE-81C5-001DB54B30D3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D3FC808E-BCF9-4B68-B954-74A9C04E5C4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FD33C368-DE9D-43F5-A6A9-B940389DE079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15" name="Text 1">
          <a:extLst>
            <a:ext uri="{FF2B5EF4-FFF2-40B4-BE49-F238E27FC236}">
              <a16:creationId xmlns:a16="http://schemas.microsoft.com/office/drawing/2014/main" id="{9AC4F24D-C0FB-4E6E-BC78-43C676A81737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16" name="Text 1">
          <a:extLst>
            <a:ext uri="{FF2B5EF4-FFF2-40B4-BE49-F238E27FC236}">
              <a16:creationId xmlns:a16="http://schemas.microsoft.com/office/drawing/2014/main" id="{1C286324-98E8-4EF7-B6F5-1C74B3DC3689}"/>
            </a:ext>
          </a:extLst>
        </xdr:cNvPr>
        <xdr:cNvSpPr txBox="1">
          <a:spLocks noChangeArrowheads="1"/>
        </xdr:cNvSpPr>
      </xdr:nvSpPr>
      <xdr:spPr bwMode="auto">
        <a:xfrm>
          <a:off x="460343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3FD7B914-40DC-4677-9215-8329BB55EAF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9D2F647D-D8E3-4909-85B3-B4D47BF9B7D7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7ED5177F-2CBB-4179-BE37-C5744C20252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3B156273-EA66-445A-8D71-DA8CD851537E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A8F821BE-5287-4C26-86E9-67F36D6327F9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089F31BA-C6B4-4E36-9ACC-FCC383EC50D1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C1855A0E-03B9-4053-82F5-112FC00E9196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92234408-8BE0-4B01-9032-F15D6B692BC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B30BA553-EC2F-4FB8-A918-43318A6110E8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8A78D8A0-3138-4923-B0DD-B219745CDC25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1D263F3B-9213-4896-8158-C69F83859E2F}"/>
            </a:ext>
          </a:extLst>
        </xdr:cNvPr>
        <xdr:cNvSpPr txBox="1">
          <a:spLocks noChangeArrowheads="1"/>
        </xdr:cNvSpPr>
      </xdr:nvSpPr>
      <xdr:spPr bwMode="auto">
        <a:xfrm>
          <a:off x="45920025" y="11201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28" name="Text 1">
          <a:extLst>
            <a:ext uri="{FF2B5EF4-FFF2-40B4-BE49-F238E27FC236}">
              <a16:creationId xmlns:a16="http://schemas.microsoft.com/office/drawing/2014/main" id="{A9BC8F93-A3F7-4E11-96B9-1B0F746B3180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29" name="Text 1">
          <a:extLst>
            <a:ext uri="{FF2B5EF4-FFF2-40B4-BE49-F238E27FC236}">
              <a16:creationId xmlns:a16="http://schemas.microsoft.com/office/drawing/2014/main" id="{D58B71DD-50C7-45DA-A060-6E4BE96DFBAC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0" name="Text 10">
          <a:extLst>
            <a:ext uri="{FF2B5EF4-FFF2-40B4-BE49-F238E27FC236}">
              <a16:creationId xmlns:a16="http://schemas.microsoft.com/office/drawing/2014/main" id="{624516E3-91C1-49E3-B4FB-1264FE8989FF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1" name="Text 10">
          <a:extLst>
            <a:ext uri="{FF2B5EF4-FFF2-40B4-BE49-F238E27FC236}">
              <a16:creationId xmlns:a16="http://schemas.microsoft.com/office/drawing/2014/main" id="{94F29A3E-0FC2-4234-A3ED-C91B61C0D4D4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2" name="Text 10">
          <a:extLst>
            <a:ext uri="{FF2B5EF4-FFF2-40B4-BE49-F238E27FC236}">
              <a16:creationId xmlns:a16="http://schemas.microsoft.com/office/drawing/2014/main" id="{4C703D7A-A4F7-4744-889E-AF2EF65ED33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3" name="Text 10">
          <a:extLst>
            <a:ext uri="{FF2B5EF4-FFF2-40B4-BE49-F238E27FC236}">
              <a16:creationId xmlns:a16="http://schemas.microsoft.com/office/drawing/2014/main" id="{68B5851D-A91F-486E-BEBD-55860F6D95D5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2DB4FE81-66A1-4238-A4E2-08A5FB71565C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5" name="Text 10">
          <a:extLst>
            <a:ext uri="{FF2B5EF4-FFF2-40B4-BE49-F238E27FC236}">
              <a16:creationId xmlns:a16="http://schemas.microsoft.com/office/drawing/2014/main" id="{75AF0C78-E5C8-4414-9A2C-641C55443246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6" name="Text 10">
          <a:extLst>
            <a:ext uri="{FF2B5EF4-FFF2-40B4-BE49-F238E27FC236}">
              <a16:creationId xmlns:a16="http://schemas.microsoft.com/office/drawing/2014/main" id="{FE862500-341A-468E-B4BA-57DBF6C7BF65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7" name="Text 10">
          <a:extLst>
            <a:ext uri="{FF2B5EF4-FFF2-40B4-BE49-F238E27FC236}">
              <a16:creationId xmlns:a16="http://schemas.microsoft.com/office/drawing/2014/main" id="{57412764-386F-41B8-BA73-382D2EA2B88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8" name="Text 10">
          <a:extLst>
            <a:ext uri="{FF2B5EF4-FFF2-40B4-BE49-F238E27FC236}">
              <a16:creationId xmlns:a16="http://schemas.microsoft.com/office/drawing/2014/main" id="{BF7AD06E-7EE5-44E8-AE42-C29BE538BB9E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39" name="Text 10">
          <a:extLst>
            <a:ext uri="{FF2B5EF4-FFF2-40B4-BE49-F238E27FC236}">
              <a16:creationId xmlns:a16="http://schemas.microsoft.com/office/drawing/2014/main" id="{9B8AC241-32D8-4A2E-AA14-73B506D722D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40" name="Text 10">
          <a:extLst>
            <a:ext uri="{FF2B5EF4-FFF2-40B4-BE49-F238E27FC236}">
              <a16:creationId xmlns:a16="http://schemas.microsoft.com/office/drawing/2014/main" id="{9C596D50-F3C6-488C-9E93-07223117A64C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41" name="Text 1">
          <a:extLst>
            <a:ext uri="{FF2B5EF4-FFF2-40B4-BE49-F238E27FC236}">
              <a16:creationId xmlns:a16="http://schemas.microsoft.com/office/drawing/2014/main" id="{CEF547A2-29CD-470B-AF00-A27D043B7ED7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42" name="Text 1">
          <a:extLst>
            <a:ext uri="{FF2B5EF4-FFF2-40B4-BE49-F238E27FC236}">
              <a16:creationId xmlns:a16="http://schemas.microsoft.com/office/drawing/2014/main" id="{450F9771-F043-43C7-8398-BEB51FE793FD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68BC2AE7-8288-4D3F-BB05-65C52DEACE72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44" name="Text 10">
          <a:extLst>
            <a:ext uri="{FF2B5EF4-FFF2-40B4-BE49-F238E27FC236}">
              <a16:creationId xmlns:a16="http://schemas.microsoft.com/office/drawing/2014/main" id="{75583EB6-A29C-46A2-94D4-4B1CC43FD55C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45" name="Text 10">
          <a:extLst>
            <a:ext uri="{FF2B5EF4-FFF2-40B4-BE49-F238E27FC236}">
              <a16:creationId xmlns:a16="http://schemas.microsoft.com/office/drawing/2014/main" id="{72E8B5BA-1BD4-473E-9C13-2C139B40AEB6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46" name="Text 10">
          <a:extLst>
            <a:ext uri="{FF2B5EF4-FFF2-40B4-BE49-F238E27FC236}">
              <a16:creationId xmlns:a16="http://schemas.microsoft.com/office/drawing/2014/main" id="{8BA272D8-AA5D-4C8A-B90C-4A49617B8CFA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B8B1BEFE-27CE-4589-8911-3A38D81709B8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48" name="Text 10">
          <a:extLst>
            <a:ext uri="{FF2B5EF4-FFF2-40B4-BE49-F238E27FC236}">
              <a16:creationId xmlns:a16="http://schemas.microsoft.com/office/drawing/2014/main" id="{182D9335-3C06-4AF2-833D-285E12AE85E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49" name="Text 10">
          <a:extLst>
            <a:ext uri="{FF2B5EF4-FFF2-40B4-BE49-F238E27FC236}">
              <a16:creationId xmlns:a16="http://schemas.microsoft.com/office/drawing/2014/main" id="{7464D3D0-6114-4290-AA57-7145A2A92965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5365513B-488C-4DF4-BABA-D015360A1D72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51" name="Text 10">
          <a:extLst>
            <a:ext uri="{FF2B5EF4-FFF2-40B4-BE49-F238E27FC236}">
              <a16:creationId xmlns:a16="http://schemas.microsoft.com/office/drawing/2014/main" id="{99FD9B15-DABA-4C33-8025-9B41ECAE178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1973367A-9FE4-4E8A-BA6A-F7D631C342E6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53" name="Text 10">
          <a:extLst>
            <a:ext uri="{FF2B5EF4-FFF2-40B4-BE49-F238E27FC236}">
              <a16:creationId xmlns:a16="http://schemas.microsoft.com/office/drawing/2014/main" id="{677BD267-B93A-492B-85B9-9F6966FD80B0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54" name="Text 1">
          <a:extLst>
            <a:ext uri="{FF2B5EF4-FFF2-40B4-BE49-F238E27FC236}">
              <a16:creationId xmlns:a16="http://schemas.microsoft.com/office/drawing/2014/main" id="{C65DC29A-90CC-4DC9-BC97-7F2DADD3E56C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55" name="Text 1">
          <a:extLst>
            <a:ext uri="{FF2B5EF4-FFF2-40B4-BE49-F238E27FC236}">
              <a16:creationId xmlns:a16="http://schemas.microsoft.com/office/drawing/2014/main" id="{5DDBB0E2-7BF0-4B50-A0A6-B57E2F655BFB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56" name="Text 10">
          <a:extLst>
            <a:ext uri="{FF2B5EF4-FFF2-40B4-BE49-F238E27FC236}">
              <a16:creationId xmlns:a16="http://schemas.microsoft.com/office/drawing/2014/main" id="{9154C8EF-DFB3-43D3-AFEF-84DD71F31AA4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57" name="Text 10">
          <a:extLst>
            <a:ext uri="{FF2B5EF4-FFF2-40B4-BE49-F238E27FC236}">
              <a16:creationId xmlns:a16="http://schemas.microsoft.com/office/drawing/2014/main" id="{D613EA82-80F2-44FD-83F7-B80D3570A657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58" name="Text 10">
          <a:extLst>
            <a:ext uri="{FF2B5EF4-FFF2-40B4-BE49-F238E27FC236}">
              <a16:creationId xmlns:a16="http://schemas.microsoft.com/office/drawing/2014/main" id="{52D62BF3-61EE-4D0D-83A5-20D75859E983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59" name="Text 10">
          <a:extLst>
            <a:ext uri="{FF2B5EF4-FFF2-40B4-BE49-F238E27FC236}">
              <a16:creationId xmlns:a16="http://schemas.microsoft.com/office/drawing/2014/main" id="{21343DC4-38CC-4F3B-943F-4A2DD5FE749B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60" name="Text 10">
          <a:extLst>
            <a:ext uri="{FF2B5EF4-FFF2-40B4-BE49-F238E27FC236}">
              <a16:creationId xmlns:a16="http://schemas.microsoft.com/office/drawing/2014/main" id="{F55CA909-43F8-4BC5-92E8-87565110257D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D3EAB0BB-FA93-4416-A32C-2183E12339E3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62" name="Text 10">
          <a:extLst>
            <a:ext uri="{FF2B5EF4-FFF2-40B4-BE49-F238E27FC236}">
              <a16:creationId xmlns:a16="http://schemas.microsoft.com/office/drawing/2014/main" id="{187D6DB6-8DC7-4AFF-BF55-6D8B57236662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63" name="Text 10">
          <a:extLst>
            <a:ext uri="{FF2B5EF4-FFF2-40B4-BE49-F238E27FC236}">
              <a16:creationId xmlns:a16="http://schemas.microsoft.com/office/drawing/2014/main" id="{47EE4F69-172D-44AF-A305-6DF42C223526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64" name="Text 10">
          <a:extLst>
            <a:ext uri="{FF2B5EF4-FFF2-40B4-BE49-F238E27FC236}">
              <a16:creationId xmlns:a16="http://schemas.microsoft.com/office/drawing/2014/main" id="{EB4E0164-E54F-414D-AED7-508985B50CE3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65" name="Text 10">
          <a:extLst>
            <a:ext uri="{FF2B5EF4-FFF2-40B4-BE49-F238E27FC236}">
              <a16:creationId xmlns:a16="http://schemas.microsoft.com/office/drawing/2014/main" id="{CC1CB3AB-FD27-440B-9DD6-0656F0CECDC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0788A69D-89C6-4D11-B1FC-D8A73832391C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67" name="Text 1">
          <a:extLst>
            <a:ext uri="{FF2B5EF4-FFF2-40B4-BE49-F238E27FC236}">
              <a16:creationId xmlns:a16="http://schemas.microsoft.com/office/drawing/2014/main" id="{EF185E34-F9BA-40CC-BC1B-066852D932AC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68" name="Text 1">
          <a:extLst>
            <a:ext uri="{FF2B5EF4-FFF2-40B4-BE49-F238E27FC236}">
              <a16:creationId xmlns:a16="http://schemas.microsoft.com/office/drawing/2014/main" id="{EAA47F17-6EB4-4720-A0C9-9E8A25792347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69" name="Text 10">
          <a:extLst>
            <a:ext uri="{FF2B5EF4-FFF2-40B4-BE49-F238E27FC236}">
              <a16:creationId xmlns:a16="http://schemas.microsoft.com/office/drawing/2014/main" id="{539EDA25-F290-44C7-858F-C5822DA309BE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0" name="Text 10">
          <a:extLst>
            <a:ext uri="{FF2B5EF4-FFF2-40B4-BE49-F238E27FC236}">
              <a16:creationId xmlns:a16="http://schemas.microsoft.com/office/drawing/2014/main" id="{9E807300-870F-4896-B086-4C625B78A784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937B0449-9E03-4DBD-A59E-434D72AAA54B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2" name="Text 10">
          <a:extLst>
            <a:ext uri="{FF2B5EF4-FFF2-40B4-BE49-F238E27FC236}">
              <a16:creationId xmlns:a16="http://schemas.microsoft.com/office/drawing/2014/main" id="{E7C3C47F-0110-4F2F-9897-345345EDF858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3" name="Text 10">
          <a:extLst>
            <a:ext uri="{FF2B5EF4-FFF2-40B4-BE49-F238E27FC236}">
              <a16:creationId xmlns:a16="http://schemas.microsoft.com/office/drawing/2014/main" id="{FCC0817B-2809-4BEA-A56C-FA296135D44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22AA3214-9638-4938-8650-DFCD09265376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5" name="Text 10">
          <a:extLst>
            <a:ext uri="{FF2B5EF4-FFF2-40B4-BE49-F238E27FC236}">
              <a16:creationId xmlns:a16="http://schemas.microsoft.com/office/drawing/2014/main" id="{B11DDD4B-0D7D-4CEA-A656-E38860D0F80E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0AEC58C3-F111-4DCF-AAE6-D6F20775459E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7" name="Text 10">
          <a:extLst>
            <a:ext uri="{FF2B5EF4-FFF2-40B4-BE49-F238E27FC236}">
              <a16:creationId xmlns:a16="http://schemas.microsoft.com/office/drawing/2014/main" id="{02E9A8DA-8629-420B-8C1D-2284C475D0FF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8" name="Text 10">
          <a:extLst>
            <a:ext uri="{FF2B5EF4-FFF2-40B4-BE49-F238E27FC236}">
              <a16:creationId xmlns:a16="http://schemas.microsoft.com/office/drawing/2014/main" id="{36F9D8EE-6570-4420-99B3-AF6E37FAFF56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79" name="Text 10">
          <a:extLst>
            <a:ext uri="{FF2B5EF4-FFF2-40B4-BE49-F238E27FC236}">
              <a16:creationId xmlns:a16="http://schemas.microsoft.com/office/drawing/2014/main" id="{345CE1DC-88C1-461E-84E6-49D658AC8847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80" name="Text 1">
          <a:extLst>
            <a:ext uri="{FF2B5EF4-FFF2-40B4-BE49-F238E27FC236}">
              <a16:creationId xmlns:a16="http://schemas.microsoft.com/office/drawing/2014/main" id="{0833D1C0-B00A-4F26-82EA-F1F8C1B76A67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81" name="Text 1">
          <a:extLst>
            <a:ext uri="{FF2B5EF4-FFF2-40B4-BE49-F238E27FC236}">
              <a16:creationId xmlns:a16="http://schemas.microsoft.com/office/drawing/2014/main" id="{4691A946-094D-445B-AEBE-398BD9F4C453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82" name="Text 10">
          <a:extLst>
            <a:ext uri="{FF2B5EF4-FFF2-40B4-BE49-F238E27FC236}">
              <a16:creationId xmlns:a16="http://schemas.microsoft.com/office/drawing/2014/main" id="{A2576843-C7A8-4E59-B4FF-508E4FF70935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83" name="Text 10">
          <a:extLst>
            <a:ext uri="{FF2B5EF4-FFF2-40B4-BE49-F238E27FC236}">
              <a16:creationId xmlns:a16="http://schemas.microsoft.com/office/drawing/2014/main" id="{057A85BB-55E1-4A51-B893-B599F9001B3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84" name="Text 10">
          <a:extLst>
            <a:ext uri="{FF2B5EF4-FFF2-40B4-BE49-F238E27FC236}">
              <a16:creationId xmlns:a16="http://schemas.microsoft.com/office/drawing/2014/main" id="{E84A678D-2433-4789-916F-34B58B2E61CA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85" name="Text 10">
          <a:extLst>
            <a:ext uri="{FF2B5EF4-FFF2-40B4-BE49-F238E27FC236}">
              <a16:creationId xmlns:a16="http://schemas.microsoft.com/office/drawing/2014/main" id="{FFD98006-C9AE-4AF2-8D1B-75B3BC52791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4AFDBCD8-1918-47FD-92D6-29E70E04437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891E54F7-80CC-41CE-B665-D5790BFFCE0A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FAC35FDC-4B20-4289-896B-1DD37E80B575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E9D64503-A509-4CEF-A40B-80C8776242BF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939D7738-E220-4147-B281-0C652511EEBD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5252D5B6-B0B6-46BD-8B0E-20A8408415A4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01D5CAFC-266C-49EB-BA61-B993B892C80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93" name="Text 1">
          <a:extLst>
            <a:ext uri="{FF2B5EF4-FFF2-40B4-BE49-F238E27FC236}">
              <a16:creationId xmlns:a16="http://schemas.microsoft.com/office/drawing/2014/main" id="{A1376AB0-B6EC-45D5-A2A8-F9DEEBB95B6B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294" name="Text 1">
          <a:extLst>
            <a:ext uri="{FF2B5EF4-FFF2-40B4-BE49-F238E27FC236}">
              <a16:creationId xmlns:a16="http://schemas.microsoft.com/office/drawing/2014/main" id="{74D50E1F-0A7E-4B9F-AAFB-94347A578BDC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EEA3506F-3C20-4B46-B1DE-B886477B497A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CC30D155-6D45-4918-9B94-15117C43B5AD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EC5D5DFB-2D3D-4D5C-B17C-405C9B0E7C47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0D4E81C7-F9C4-41EF-9743-0B635EF3DEEE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0A4155B1-6E0D-4A36-B8CA-DAC1D8C1BB18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9F3A7CCC-B0BE-4296-A884-F65B88601A73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D05A21DE-EE73-476A-AC1F-C4AA30109C14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5FB69033-9B96-4093-800C-832674E3E550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EB1A387F-E771-4D12-A428-8B1D2500FB90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72E75483-8561-4CB7-9374-D8600CFEF49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0ADC3399-2033-497A-B074-955D94360358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306" name="Text 1">
          <a:extLst>
            <a:ext uri="{FF2B5EF4-FFF2-40B4-BE49-F238E27FC236}">
              <a16:creationId xmlns:a16="http://schemas.microsoft.com/office/drawing/2014/main" id="{C77FEE18-B742-49C3-9F0A-A742C896B14F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307" name="Text 1">
          <a:extLst>
            <a:ext uri="{FF2B5EF4-FFF2-40B4-BE49-F238E27FC236}">
              <a16:creationId xmlns:a16="http://schemas.microsoft.com/office/drawing/2014/main" id="{9C02B3CE-6FCC-45B5-A28B-5C1A564DA590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6173C2DB-92AD-4675-B7D6-BA69327D3003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34CF15ED-BB75-4889-856F-C2EF076B9618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77CEC235-E755-4802-B84C-179D6451748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518C8DB8-622A-420A-9455-CE029FFDE9F4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194E4A39-8763-4490-87F2-8740200C5964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456E8D58-9A2F-40A5-A69D-3A37AB911B1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0399C6E0-E0AE-47FB-8E25-DF6637368D0D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5995FE0F-6735-4EE3-AB88-070F01D64FA9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id="{7E2F9C03-7A7F-4D34-8E2E-E55423554FBE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id="{04B43C3D-05E8-45D9-AD91-C1590BF72662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C9EB26E7-4404-43BA-8C5A-393416AC413E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319" name="Text 1">
          <a:extLst>
            <a:ext uri="{FF2B5EF4-FFF2-40B4-BE49-F238E27FC236}">
              <a16:creationId xmlns:a16="http://schemas.microsoft.com/office/drawing/2014/main" id="{18B6E199-6B9C-4388-B238-04811EC2B063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2333625</xdr:colOff>
      <xdr:row>32</xdr:row>
      <xdr:rowOff>0</xdr:rowOff>
    </xdr:from>
    <xdr:to>
      <xdr:col>25</xdr:col>
      <xdr:colOff>1819275</xdr:colOff>
      <xdr:row>32</xdr:row>
      <xdr:rowOff>0</xdr:rowOff>
    </xdr:to>
    <xdr:sp macro="" textlink="">
      <xdr:nvSpPr>
        <xdr:cNvPr id="320" name="Text 1">
          <a:extLst>
            <a:ext uri="{FF2B5EF4-FFF2-40B4-BE49-F238E27FC236}">
              <a16:creationId xmlns:a16="http://schemas.microsoft.com/office/drawing/2014/main" id="{E76762F6-2409-4DB7-928B-D52010592A94}"/>
            </a:ext>
          </a:extLst>
        </xdr:cNvPr>
        <xdr:cNvSpPr txBox="1">
          <a:spLocks noChangeArrowheads="1"/>
        </xdr:cNvSpPr>
      </xdr:nvSpPr>
      <xdr:spPr bwMode="auto">
        <a:xfrm>
          <a:off x="98583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B927960D-082C-4268-A911-64CBEA51D2C0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33BD6078-5127-4BAE-BC84-F448278BAE28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16CE72F9-D5B1-4134-8157-5955578D8A4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DA86516C-F64C-4BE5-AA7B-CE9821B2CDD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E5A5673C-E374-45F3-A66C-962F72C9DE95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42486AA4-6288-468E-B674-CE357C8C96C0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81E61B48-5355-4DE6-9C0A-AC40DDA7E106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977B63A6-59E9-415F-AF9E-2450F1696D85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D72AEEAE-52FA-448E-9B21-3F05B6DFE6EF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D95E5CA6-E5D8-4931-A1BB-F355E41DC08F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32</xdr:row>
      <xdr:rowOff>0</xdr:rowOff>
    </xdr:from>
    <xdr:to>
      <xdr:col>25</xdr:col>
      <xdr:colOff>1781175</xdr:colOff>
      <xdr:row>32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508931B5-9BAE-4B21-B348-CBE517398001}"/>
            </a:ext>
          </a:extLst>
        </xdr:cNvPr>
        <xdr:cNvSpPr txBox="1">
          <a:spLocks noChangeArrowheads="1"/>
        </xdr:cNvSpPr>
      </xdr:nvSpPr>
      <xdr:spPr bwMode="auto">
        <a:xfrm>
          <a:off x="9744075" y="6131719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2" name="Text 3">
          <a:extLst>
            <a:ext uri="{FF2B5EF4-FFF2-40B4-BE49-F238E27FC236}">
              <a16:creationId xmlns:a16="http://schemas.microsoft.com/office/drawing/2014/main" id="{ECA8D8A7-4B08-4126-9DC7-8EC1DC160E7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" name="Text 4">
          <a:extLst>
            <a:ext uri="{FF2B5EF4-FFF2-40B4-BE49-F238E27FC236}">
              <a16:creationId xmlns:a16="http://schemas.microsoft.com/office/drawing/2014/main" id="{D93A03C6-F213-41F0-9A30-EC7965364E2A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4" name="Text 5">
          <a:extLst>
            <a:ext uri="{FF2B5EF4-FFF2-40B4-BE49-F238E27FC236}">
              <a16:creationId xmlns:a16="http://schemas.microsoft.com/office/drawing/2014/main" id="{27016077-DC5D-463A-B7DF-BB186BC789F5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" name="Text 6">
          <a:extLst>
            <a:ext uri="{FF2B5EF4-FFF2-40B4-BE49-F238E27FC236}">
              <a16:creationId xmlns:a16="http://schemas.microsoft.com/office/drawing/2014/main" id="{10598970-1EF9-4E4A-A435-1AD4735B3D0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2E96A082-B801-4693-B5CC-8B30D314B20C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7" name="Text 4">
          <a:extLst>
            <a:ext uri="{FF2B5EF4-FFF2-40B4-BE49-F238E27FC236}">
              <a16:creationId xmlns:a16="http://schemas.microsoft.com/office/drawing/2014/main" id="{DF0B6EA1-E20D-4958-BB06-313A459BBB09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8" name="Text 5">
          <a:extLst>
            <a:ext uri="{FF2B5EF4-FFF2-40B4-BE49-F238E27FC236}">
              <a16:creationId xmlns:a16="http://schemas.microsoft.com/office/drawing/2014/main" id="{0D59E13E-B7B3-4017-8BAE-48BACC63154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9" name="Text 6">
          <a:extLst>
            <a:ext uri="{FF2B5EF4-FFF2-40B4-BE49-F238E27FC236}">
              <a16:creationId xmlns:a16="http://schemas.microsoft.com/office/drawing/2014/main" id="{6D2AA43C-B8F2-4CCB-8232-D965BD66D588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10" name="Text 3">
          <a:extLst>
            <a:ext uri="{FF2B5EF4-FFF2-40B4-BE49-F238E27FC236}">
              <a16:creationId xmlns:a16="http://schemas.microsoft.com/office/drawing/2014/main" id="{BCE8038F-55D5-41C1-9186-AFCD22260FB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11" name="Text 4">
          <a:extLst>
            <a:ext uri="{FF2B5EF4-FFF2-40B4-BE49-F238E27FC236}">
              <a16:creationId xmlns:a16="http://schemas.microsoft.com/office/drawing/2014/main" id="{961CC077-D640-4FD6-BB73-6F4AEAD43CA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12" name="Text 5">
          <a:extLst>
            <a:ext uri="{FF2B5EF4-FFF2-40B4-BE49-F238E27FC236}">
              <a16:creationId xmlns:a16="http://schemas.microsoft.com/office/drawing/2014/main" id="{D20E462D-CBD3-454B-A133-647A4195DE9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13" name="Text 6">
          <a:extLst>
            <a:ext uri="{FF2B5EF4-FFF2-40B4-BE49-F238E27FC236}">
              <a16:creationId xmlns:a16="http://schemas.microsoft.com/office/drawing/2014/main" id="{54AA5267-FDA0-4964-92CC-CB70DCB7F793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14" name="Text 3">
          <a:extLst>
            <a:ext uri="{FF2B5EF4-FFF2-40B4-BE49-F238E27FC236}">
              <a16:creationId xmlns:a16="http://schemas.microsoft.com/office/drawing/2014/main" id="{0ACB7BAA-E32F-41B2-8FF3-E144C564D76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15" name="Text 4">
          <a:extLst>
            <a:ext uri="{FF2B5EF4-FFF2-40B4-BE49-F238E27FC236}">
              <a16:creationId xmlns:a16="http://schemas.microsoft.com/office/drawing/2014/main" id="{470ED12B-E7E4-4424-BE2E-18D9F012697C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16" name="Text 5">
          <a:extLst>
            <a:ext uri="{FF2B5EF4-FFF2-40B4-BE49-F238E27FC236}">
              <a16:creationId xmlns:a16="http://schemas.microsoft.com/office/drawing/2014/main" id="{764CDDD2-CD1C-46B1-96B6-CC9D5121923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17" name="Text 6">
          <a:extLst>
            <a:ext uri="{FF2B5EF4-FFF2-40B4-BE49-F238E27FC236}">
              <a16:creationId xmlns:a16="http://schemas.microsoft.com/office/drawing/2014/main" id="{17A0609A-5661-40EB-B88D-09AFD75DD1F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8ED25E2E-9F4C-4D52-921E-ECC0AB6595C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19" name="Text 4">
          <a:extLst>
            <a:ext uri="{FF2B5EF4-FFF2-40B4-BE49-F238E27FC236}">
              <a16:creationId xmlns:a16="http://schemas.microsoft.com/office/drawing/2014/main" id="{535E1A05-9904-4203-BC1D-088003D2AEA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20" name="Text 5">
          <a:extLst>
            <a:ext uri="{FF2B5EF4-FFF2-40B4-BE49-F238E27FC236}">
              <a16:creationId xmlns:a16="http://schemas.microsoft.com/office/drawing/2014/main" id="{4CE3DF4A-8E49-4683-A316-6DA44F4EEF27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21" name="Text 6">
          <a:extLst>
            <a:ext uri="{FF2B5EF4-FFF2-40B4-BE49-F238E27FC236}">
              <a16:creationId xmlns:a16="http://schemas.microsoft.com/office/drawing/2014/main" id="{B2E0C06F-7B8A-46E3-A41A-A2B6380E5364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22" name="Text 3">
          <a:extLst>
            <a:ext uri="{FF2B5EF4-FFF2-40B4-BE49-F238E27FC236}">
              <a16:creationId xmlns:a16="http://schemas.microsoft.com/office/drawing/2014/main" id="{7E1AC303-77DF-45F9-855C-CA39CB26C52A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23" name="Text 4">
          <a:extLst>
            <a:ext uri="{FF2B5EF4-FFF2-40B4-BE49-F238E27FC236}">
              <a16:creationId xmlns:a16="http://schemas.microsoft.com/office/drawing/2014/main" id="{7FAF1F83-96C2-40F5-BC19-7467884DB75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24" name="Text 5">
          <a:extLst>
            <a:ext uri="{FF2B5EF4-FFF2-40B4-BE49-F238E27FC236}">
              <a16:creationId xmlns:a16="http://schemas.microsoft.com/office/drawing/2014/main" id="{819E3DF6-F4A2-49BC-AC92-3CD9C011FB5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25" name="Text 6">
          <a:extLst>
            <a:ext uri="{FF2B5EF4-FFF2-40B4-BE49-F238E27FC236}">
              <a16:creationId xmlns:a16="http://schemas.microsoft.com/office/drawing/2014/main" id="{5DEA0200-2C29-42C8-AF93-0E9579D115C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26" name="Text 3">
          <a:extLst>
            <a:ext uri="{FF2B5EF4-FFF2-40B4-BE49-F238E27FC236}">
              <a16:creationId xmlns:a16="http://schemas.microsoft.com/office/drawing/2014/main" id="{903B12DC-B682-45E6-B4EA-0343D1E59FA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27" name="Text 4">
          <a:extLst>
            <a:ext uri="{FF2B5EF4-FFF2-40B4-BE49-F238E27FC236}">
              <a16:creationId xmlns:a16="http://schemas.microsoft.com/office/drawing/2014/main" id="{BD18454A-0020-43EE-A8FA-B5AB76C589FF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28" name="Text 5">
          <a:extLst>
            <a:ext uri="{FF2B5EF4-FFF2-40B4-BE49-F238E27FC236}">
              <a16:creationId xmlns:a16="http://schemas.microsoft.com/office/drawing/2014/main" id="{9AA4E80B-65F2-4281-9F48-414E911719DE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29" name="Text 6">
          <a:extLst>
            <a:ext uri="{FF2B5EF4-FFF2-40B4-BE49-F238E27FC236}">
              <a16:creationId xmlns:a16="http://schemas.microsoft.com/office/drawing/2014/main" id="{0FA5C757-B9B9-418B-93B0-D6897E9081B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0" name="Text 3">
          <a:extLst>
            <a:ext uri="{FF2B5EF4-FFF2-40B4-BE49-F238E27FC236}">
              <a16:creationId xmlns:a16="http://schemas.microsoft.com/office/drawing/2014/main" id="{4FBBF5D7-F2E1-40D0-9FDF-5C6CA48A04EF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1" name="Text 4">
          <a:extLst>
            <a:ext uri="{FF2B5EF4-FFF2-40B4-BE49-F238E27FC236}">
              <a16:creationId xmlns:a16="http://schemas.microsoft.com/office/drawing/2014/main" id="{7EDC28D9-3E53-47C7-9DFF-EC0387356174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32" name="Text 5">
          <a:extLst>
            <a:ext uri="{FF2B5EF4-FFF2-40B4-BE49-F238E27FC236}">
              <a16:creationId xmlns:a16="http://schemas.microsoft.com/office/drawing/2014/main" id="{23F4858F-230E-4983-B206-20C261E17A9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3" name="Text 6">
          <a:extLst>
            <a:ext uri="{FF2B5EF4-FFF2-40B4-BE49-F238E27FC236}">
              <a16:creationId xmlns:a16="http://schemas.microsoft.com/office/drawing/2014/main" id="{F88C7F6D-643F-4195-888B-C675096E684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4" name="Text 3">
          <a:extLst>
            <a:ext uri="{FF2B5EF4-FFF2-40B4-BE49-F238E27FC236}">
              <a16:creationId xmlns:a16="http://schemas.microsoft.com/office/drawing/2014/main" id="{843879DB-1EEA-4979-A621-9862F588A2FA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5" name="Text 4">
          <a:extLst>
            <a:ext uri="{FF2B5EF4-FFF2-40B4-BE49-F238E27FC236}">
              <a16:creationId xmlns:a16="http://schemas.microsoft.com/office/drawing/2014/main" id="{DC2090FE-E954-4B37-846E-9A364AD2764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36" name="Text 5">
          <a:extLst>
            <a:ext uri="{FF2B5EF4-FFF2-40B4-BE49-F238E27FC236}">
              <a16:creationId xmlns:a16="http://schemas.microsoft.com/office/drawing/2014/main" id="{B0FFB5DB-D029-4F84-8367-7FC9BD82B60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7" name="Text 6">
          <a:extLst>
            <a:ext uri="{FF2B5EF4-FFF2-40B4-BE49-F238E27FC236}">
              <a16:creationId xmlns:a16="http://schemas.microsoft.com/office/drawing/2014/main" id="{1D5CF3EF-678F-4EB4-AE3E-543CDB9B3BC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8" name="Text 3">
          <a:extLst>
            <a:ext uri="{FF2B5EF4-FFF2-40B4-BE49-F238E27FC236}">
              <a16:creationId xmlns:a16="http://schemas.microsoft.com/office/drawing/2014/main" id="{70C25354-B93E-4A1D-AFF1-98A318B5FE34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39" name="Text 4">
          <a:extLst>
            <a:ext uri="{FF2B5EF4-FFF2-40B4-BE49-F238E27FC236}">
              <a16:creationId xmlns:a16="http://schemas.microsoft.com/office/drawing/2014/main" id="{56C718F3-4F6A-4DD2-83D0-9723A0C56D2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40" name="Text 5">
          <a:extLst>
            <a:ext uri="{FF2B5EF4-FFF2-40B4-BE49-F238E27FC236}">
              <a16:creationId xmlns:a16="http://schemas.microsoft.com/office/drawing/2014/main" id="{1323A3DB-9294-425E-9947-96AAB8C5A4D5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41" name="Text 6">
          <a:extLst>
            <a:ext uri="{FF2B5EF4-FFF2-40B4-BE49-F238E27FC236}">
              <a16:creationId xmlns:a16="http://schemas.microsoft.com/office/drawing/2014/main" id="{6CBEB5AC-1711-4BA1-83F2-EEBFD2B8C78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42" name="Text 3">
          <a:extLst>
            <a:ext uri="{FF2B5EF4-FFF2-40B4-BE49-F238E27FC236}">
              <a16:creationId xmlns:a16="http://schemas.microsoft.com/office/drawing/2014/main" id="{CB81D918-4652-4EBF-8BBD-7E3B0A9E0C44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43" name="Text 4">
          <a:extLst>
            <a:ext uri="{FF2B5EF4-FFF2-40B4-BE49-F238E27FC236}">
              <a16:creationId xmlns:a16="http://schemas.microsoft.com/office/drawing/2014/main" id="{8AAEAE94-D447-4026-983B-542FC58AE6B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44" name="Text 5">
          <a:extLst>
            <a:ext uri="{FF2B5EF4-FFF2-40B4-BE49-F238E27FC236}">
              <a16:creationId xmlns:a16="http://schemas.microsoft.com/office/drawing/2014/main" id="{4E8630A3-B581-43BC-ACCF-50D4A7A7E2BA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45" name="Text 6">
          <a:extLst>
            <a:ext uri="{FF2B5EF4-FFF2-40B4-BE49-F238E27FC236}">
              <a16:creationId xmlns:a16="http://schemas.microsoft.com/office/drawing/2014/main" id="{730FB8D3-9DB0-4741-8250-586FAD20DA46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46" name="Text 3">
          <a:extLst>
            <a:ext uri="{FF2B5EF4-FFF2-40B4-BE49-F238E27FC236}">
              <a16:creationId xmlns:a16="http://schemas.microsoft.com/office/drawing/2014/main" id="{0ED2B778-B256-418F-B32D-BAB50E66757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47" name="Text 4">
          <a:extLst>
            <a:ext uri="{FF2B5EF4-FFF2-40B4-BE49-F238E27FC236}">
              <a16:creationId xmlns:a16="http://schemas.microsoft.com/office/drawing/2014/main" id="{CC59B8E2-E7DD-4B49-84D9-456C70EB1FE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48" name="Text 5">
          <a:extLst>
            <a:ext uri="{FF2B5EF4-FFF2-40B4-BE49-F238E27FC236}">
              <a16:creationId xmlns:a16="http://schemas.microsoft.com/office/drawing/2014/main" id="{662C1CBA-D272-4203-B628-47915103B61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49" name="Text 6">
          <a:extLst>
            <a:ext uri="{FF2B5EF4-FFF2-40B4-BE49-F238E27FC236}">
              <a16:creationId xmlns:a16="http://schemas.microsoft.com/office/drawing/2014/main" id="{299F7BF0-4A48-4876-83DC-C77741E436D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0" name="Text 3">
          <a:extLst>
            <a:ext uri="{FF2B5EF4-FFF2-40B4-BE49-F238E27FC236}">
              <a16:creationId xmlns:a16="http://schemas.microsoft.com/office/drawing/2014/main" id="{B1249E81-87AE-4DA5-8180-1666D6B8FF1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1" name="Text 4">
          <a:extLst>
            <a:ext uri="{FF2B5EF4-FFF2-40B4-BE49-F238E27FC236}">
              <a16:creationId xmlns:a16="http://schemas.microsoft.com/office/drawing/2014/main" id="{C7DCD53F-F9AF-4FCC-8602-54F2BAC358C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52" name="Text 5">
          <a:extLst>
            <a:ext uri="{FF2B5EF4-FFF2-40B4-BE49-F238E27FC236}">
              <a16:creationId xmlns:a16="http://schemas.microsoft.com/office/drawing/2014/main" id="{3D23A53B-7FB2-4823-B9D5-00A2509860FE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3" name="Text 6">
          <a:extLst>
            <a:ext uri="{FF2B5EF4-FFF2-40B4-BE49-F238E27FC236}">
              <a16:creationId xmlns:a16="http://schemas.microsoft.com/office/drawing/2014/main" id="{5F3F81C8-E5D8-46DB-96EA-CB88D74886AF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4" name="Text 3">
          <a:extLst>
            <a:ext uri="{FF2B5EF4-FFF2-40B4-BE49-F238E27FC236}">
              <a16:creationId xmlns:a16="http://schemas.microsoft.com/office/drawing/2014/main" id="{7734F736-82AC-4112-B1DB-87ED7FF5AE9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5" name="Text 4">
          <a:extLst>
            <a:ext uri="{FF2B5EF4-FFF2-40B4-BE49-F238E27FC236}">
              <a16:creationId xmlns:a16="http://schemas.microsoft.com/office/drawing/2014/main" id="{1675CEDD-035E-4ABE-9D06-728C0E6BE486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56" name="Text 5">
          <a:extLst>
            <a:ext uri="{FF2B5EF4-FFF2-40B4-BE49-F238E27FC236}">
              <a16:creationId xmlns:a16="http://schemas.microsoft.com/office/drawing/2014/main" id="{FA2080FC-AD3E-458C-A575-B2DDCCD07720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7" name="Text 6">
          <a:extLst>
            <a:ext uri="{FF2B5EF4-FFF2-40B4-BE49-F238E27FC236}">
              <a16:creationId xmlns:a16="http://schemas.microsoft.com/office/drawing/2014/main" id="{F0A71538-1AB3-4D53-A008-820837FD9FB2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8" name="Text 3">
          <a:extLst>
            <a:ext uri="{FF2B5EF4-FFF2-40B4-BE49-F238E27FC236}">
              <a16:creationId xmlns:a16="http://schemas.microsoft.com/office/drawing/2014/main" id="{7C2BBF90-C321-4677-A937-BA5C75326E4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59" name="Text 4">
          <a:extLst>
            <a:ext uri="{FF2B5EF4-FFF2-40B4-BE49-F238E27FC236}">
              <a16:creationId xmlns:a16="http://schemas.microsoft.com/office/drawing/2014/main" id="{A7943556-21A8-4FFA-96D8-D5AD3A41F19B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60" name="Text 5">
          <a:extLst>
            <a:ext uri="{FF2B5EF4-FFF2-40B4-BE49-F238E27FC236}">
              <a16:creationId xmlns:a16="http://schemas.microsoft.com/office/drawing/2014/main" id="{0A679B25-6DAC-4E94-B144-974F789C949C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61" name="Text 6">
          <a:extLst>
            <a:ext uri="{FF2B5EF4-FFF2-40B4-BE49-F238E27FC236}">
              <a16:creationId xmlns:a16="http://schemas.microsoft.com/office/drawing/2014/main" id="{A2501BFA-1561-4047-88FB-11A2B85FDFA1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62" name="Text 3">
          <a:extLst>
            <a:ext uri="{FF2B5EF4-FFF2-40B4-BE49-F238E27FC236}">
              <a16:creationId xmlns:a16="http://schemas.microsoft.com/office/drawing/2014/main" id="{CA61E5A9-6388-4A50-B7F4-5DEA8EDC4835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63" name="Text 4">
          <a:extLst>
            <a:ext uri="{FF2B5EF4-FFF2-40B4-BE49-F238E27FC236}">
              <a16:creationId xmlns:a16="http://schemas.microsoft.com/office/drawing/2014/main" id="{39AD1574-B094-49F2-B813-AC03A4A9938D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1343025</xdr:colOff>
      <xdr:row>22</xdr:row>
      <xdr:rowOff>0</xdr:rowOff>
    </xdr:to>
    <xdr:sp macro="" textlink="">
      <xdr:nvSpPr>
        <xdr:cNvPr id="64" name="Text 5">
          <a:extLst>
            <a:ext uri="{FF2B5EF4-FFF2-40B4-BE49-F238E27FC236}">
              <a16:creationId xmlns:a16="http://schemas.microsoft.com/office/drawing/2014/main" id="{FE511C01-ACF6-4BC5-B968-9A7B7BD33338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22</xdr:row>
      <xdr:rowOff>0</xdr:rowOff>
    </xdr:from>
    <xdr:to>
      <xdr:col>11</xdr:col>
      <xdr:colOff>1333500</xdr:colOff>
      <xdr:row>22</xdr:row>
      <xdr:rowOff>0</xdr:rowOff>
    </xdr:to>
    <xdr:sp macro="" textlink="">
      <xdr:nvSpPr>
        <xdr:cNvPr id="65" name="Text 6">
          <a:extLst>
            <a:ext uri="{FF2B5EF4-FFF2-40B4-BE49-F238E27FC236}">
              <a16:creationId xmlns:a16="http://schemas.microsoft.com/office/drawing/2014/main" id="{591778C4-6087-4E77-8310-066B29DD59FE}"/>
            </a:ext>
          </a:extLst>
        </xdr:cNvPr>
        <xdr:cNvSpPr txBox="1">
          <a:spLocks noChangeArrowheads="1"/>
        </xdr:cNvSpPr>
      </xdr:nvSpPr>
      <xdr:spPr bwMode="auto">
        <a:xfrm>
          <a:off x="13373100" y="5457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66" name="Text 3">
          <a:extLst>
            <a:ext uri="{FF2B5EF4-FFF2-40B4-BE49-F238E27FC236}">
              <a16:creationId xmlns:a16="http://schemas.microsoft.com/office/drawing/2014/main" id="{C7A5CD74-E333-4487-A64B-D3A8ABC77F2E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67" name="Text 4">
          <a:extLst>
            <a:ext uri="{FF2B5EF4-FFF2-40B4-BE49-F238E27FC236}">
              <a16:creationId xmlns:a16="http://schemas.microsoft.com/office/drawing/2014/main" id="{A3B7A54E-3081-46D0-84A4-4BCC6132189F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68" name="Text 5">
          <a:extLst>
            <a:ext uri="{FF2B5EF4-FFF2-40B4-BE49-F238E27FC236}">
              <a16:creationId xmlns:a16="http://schemas.microsoft.com/office/drawing/2014/main" id="{9D2AD5F9-BB80-4D5D-B7A4-F8E996888C89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69" name="Text 6">
          <a:extLst>
            <a:ext uri="{FF2B5EF4-FFF2-40B4-BE49-F238E27FC236}">
              <a16:creationId xmlns:a16="http://schemas.microsoft.com/office/drawing/2014/main" id="{E970E370-CEBF-41EA-BFCA-E2011C03E871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1457325</xdr:colOff>
      <xdr:row>18</xdr:row>
      <xdr:rowOff>0</xdr:rowOff>
    </xdr:to>
    <xdr:sp macro="" textlink="">
      <xdr:nvSpPr>
        <xdr:cNvPr id="70" name="Text 3">
          <a:extLst>
            <a:ext uri="{FF2B5EF4-FFF2-40B4-BE49-F238E27FC236}">
              <a16:creationId xmlns:a16="http://schemas.microsoft.com/office/drawing/2014/main" id="{52C6C032-8B14-400D-8EB1-5A9733189BF0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71" name="Text 4">
          <a:extLst>
            <a:ext uri="{FF2B5EF4-FFF2-40B4-BE49-F238E27FC236}">
              <a16:creationId xmlns:a16="http://schemas.microsoft.com/office/drawing/2014/main" id="{14D85D01-299E-4359-9F66-FA8A443414C8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1447800</xdr:colOff>
      <xdr:row>18</xdr:row>
      <xdr:rowOff>0</xdr:rowOff>
    </xdr:to>
    <xdr:sp macro="" textlink="">
      <xdr:nvSpPr>
        <xdr:cNvPr id="72" name="Text 5">
          <a:extLst>
            <a:ext uri="{FF2B5EF4-FFF2-40B4-BE49-F238E27FC236}">
              <a16:creationId xmlns:a16="http://schemas.microsoft.com/office/drawing/2014/main" id="{3EE23156-B9FF-448E-9439-D75AB129410A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73" name="Text 6">
          <a:extLst>
            <a:ext uri="{FF2B5EF4-FFF2-40B4-BE49-F238E27FC236}">
              <a16:creationId xmlns:a16="http://schemas.microsoft.com/office/drawing/2014/main" id="{93D86E6C-A9BD-4717-9826-22892C273C32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6BB50F93-6F4D-40C9-BA03-1DA9A1553DFA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75" name="Text 3">
          <a:extLst>
            <a:ext uri="{FF2B5EF4-FFF2-40B4-BE49-F238E27FC236}">
              <a16:creationId xmlns:a16="http://schemas.microsoft.com/office/drawing/2014/main" id="{FA22E2C5-3A38-4DDE-88C9-B60CE2C91C5C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76" name="Text 4">
          <a:extLst>
            <a:ext uri="{FF2B5EF4-FFF2-40B4-BE49-F238E27FC236}">
              <a16:creationId xmlns:a16="http://schemas.microsoft.com/office/drawing/2014/main" id="{27AFAE39-56D2-4945-971D-C22CDB1F5AC8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77" name="Text 5">
          <a:extLst>
            <a:ext uri="{FF2B5EF4-FFF2-40B4-BE49-F238E27FC236}">
              <a16:creationId xmlns:a16="http://schemas.microsoft.com/office/drawing/2014/main" id="{0EE8A410-90C7-4E0D-B2FB-B012367BEA97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78" name="Text 6">
          <a:extLst>
            <a:ext uri="{FF2B5EF4-FFF2-40B4-BE49-F238E27FC236}">
              <a16:creationId xmlns:a16="http://schemas.microsoft.com/office/drawing/2014/main" id="{8267AB0B-C503-4AAE-9080-191164D693A3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1457325</xdr:colOff>
      <xdr:row>18</xdr:row>
      <xdr:rowOff>0</xdr:rowOff>
    </xdr:to>
    <xdr:sp macro="" textlink="">
      <xdr:nvSpPr>
        <xdr:cNvPr id="79" name="Text 3">
          <a:extLst>
            <a:ext uri="{FF2B5EF4-FFF2-40B4-BE49-F238E27FC236}">
              <a16:creationId xmlns:a16="http://schemas.microsoft.com/office/drawing/2014/main" id="{1564AFB1-6B2D-40E6-A358-2A7629CD0C17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80" name="Text 4">
          <a:extLst>
            <a:ext uri="{FF2B5EF4-FFF2-40B4-BE49-F238E27FC236}">
              <a16:creationId xmlns:a16="http://schemas.microsoft.com/office/drawing/2014/main" id="{5EB3F008-CE04-47B6-9C98-3A7983C1C002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1447800</xdr:colOff>
      <xdr:row>18</xdr:row>
      <xdr:rowOff>0</xdr:rowOff>
    </xdr:to>
    <xdr:sp macro="" textlink="">
      <xdr:nvSpPr>
        <xdr:cNvPr id="81" name="Text 5">
          <a:extLst>
            <a:ext uri="{FF2B5EF4-FFF2-40B4-BE49-F238E27FC236}">
              <a16:creationId xmlns:a16="http://schemas.microsoft.com/office/drawing/2014/main" id="{120D8E4D-8842-46CA-A235-AA4DB4F8E1C7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82" name="Text 6">
          <a:extLst>
            <a:ext uri="{FF2B5EF4-FFF2-40B4-BE49-F238E27FC236}">
              <a16:creationId xmlns:a16="http://schemas.microsoft.com/office/drawing/2014/main" id="{CA5E62C9-EF9A-4C12-91E1-91FA6264BCF1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1F5E65EB-E384-4256-B3EF-06013BB6B33B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84" name="Text 3">
          <a:extLst>
            <a:ext uri="{FF2B5EF4-FFF2-40B4-BE49-F238E27FC236}">
              <a16:creationId xmlns:a16="http://schemas.microsoft.com/office/drawing/2014/main" id="{F2589DF1-E2FF-471B-90D2-E029F78D1889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85" name="Text 4">
          <a:extLst>
            <a:ext uri="{FF2B5EF4-FFF2-40B4-BE49-F238E27FC236}">
              <a16:creationId xmlns:a16="http://schemas.microsoft.com/office/drawing/2014/main" id="{C9C1EC98-A0FF-4E13-AC53-DFAA1021D236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86" name="Text 5">
          <a:extLst>
            <a:ext uri="{FF2B5EF4-FFF2-40B4-BE49-F238E27FC236}">
              <a16:creationId xmlns:a16="http://schemas.microsoft.com/office/drawing/2014/main" id="{1B6BE0CE-881F-40DF-A406-5D176917D15C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87" name="Text 6">
          <a:extLst>
            <a:ext uri="{FF2B5EF4-FFF2-40B4-BE49-F238E27FC236}">
              <a16:creationId xmlns:a16="http://schemas.microsoft.com/office/drawing/2014/main" id="{4343FEF3-2749-4B80-BD4A-F687DEB6300E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1457325</xdr:colOff>
      <xdr:row>18</xdr:row>
      <xdr:rowOff>0</xdr:rowOff>
    </xdr:to>
    <xdr:sp macro="" textlink="">
      <xdr:nvSpPr>
        <xdr:cNvPr id="88" name="Text 3">
          <a:extLst>
            <a:ext uri="{FF2B5EF4-FFF2-40B4-BE49-F238E27FC236}">
              <a16:creationId xmlns:a16="http://schemas.microsoft.com/office/drawing/2014/main" id="{6A967812-BFAB-4264-8C22-215ECCE37F65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89" name="Text 4">
          <a:extLst>
            <a:ext uri="{FF2B5EF4-FFF2-40B4-BE49-F238E27FC236}">
              <a16:creationId xmlns:a16="http://schemas.microsoft.com/office/drawing/2014/main" id="{14ED5B6C-2FEA-4424-B462-7D8BAD8AA959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1447800</xdr:colOff>
      <xdr:row>18</xdr:row>
      <xdr:rowOff>0</xdr:rowOff>
    </xdr:to>
    <xdr:sp macro="" textlink="">
      <xdr:nvSpPr>
        <xdr:cNvPr id="90" name="Text 5">
          <a:extLst>
            <a:ext uri="{FF2B5EF4-FFF2-40B4-BE49-F238E27FC236}">
              <a16:creationId xmlns:a16="http://schemas.microsoft.com/office/drawing/2014/main" id="{5E9E35B6-8BCC-4FB3-A2AF-73F0EC344CD4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91" name="Text 6">
          <a:extLst>
            <a:ext uri="{FF2B5EF4-FFF2-40B4-BE49-F238E27FC236}">
              <a16:creationId xmlns:a16="http://schemas.microsoft.com/office/drawing/2014/main" id="{4E43AD09-8C67-4DB1-BEFA-827E430D381E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E91AB88D-ADF5-43F4-B783-E023C1624E13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93" name="Text 3">
          <a:extLst>
            <a:ext uri="{FF2B5EF4-FFF2-40B4-BE49-F238E27FC236}">
              <a16:creationId xmlns:a16="http://schemas.microsoft.com/office/drawing/2014/main" id="{5C0E39CD-D040-462F-8410-09416A1C378D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94" name="Text 4">
          <a:extLst>
            <a:ext uri="{FF2B5EF4-FFF2-40B4-BE49-F238E27FC236}">
              <a16:creationId xmlns:a16="http://schemas.microsoft.com/office/drawing/2014/main" id="{6E826F74-A5A1-4E4E-A2A6-F9437DCF8A8E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95" name="Text 5">
          <a:extLst>
            <a:ext uri="{FF2B5EF4-FFF2-40B4-BE49-F238E27FC236}">
              <a16:creationId xmlns:a16="http://schemas.microsoft.com/office/drawing/2014/main" id="{D9EB916A-5ADB-4B3B-9298-25A0B7B61E26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96" name="Text 6">
          <a:extLst>
            <a:ext uri="{FF2B5EF4-FFF2-40B4-BE49-F238E27FC236}">
              <a16:creationId xmlns:a16="http://schemas.microsoft.com/office/drawing/2014/main" id="{24E2D1D5-D53E-4E35-8060-A6E166A00794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1457325</xdr:colOff>
      <xdr:row>18</xdr:row>
      <xdr:rowOff>0</xdr:rowOff>
    </xdr:to>
    <xdr:sp macro="" textlink="">
      <xdr:nvSpPr>
        <xdr:cNvPr id="97" name="Text 3">
          <a:extLst>
            <a:ext uri="{FF2B5EF4-FFF2-40B4-BE49-F238E27FC236}">
              <a16:creationId xmlns:a16="http://schemas.microsoft.com/office/drawing/2014/main" id="{9625C25C-0ACD-43B0-AC8D-1E50A72B08CC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98" name="Text 4">
          <a:extLst>
            <a:ext uri="{FF2B5EF4-FFF2-40B4-BE49-F238E27FC236}">
              <a16:creationId xmlns:a16="http://schemas.microsoft.com/office/drawing/2014/main" id="{1FB06E5F-9740-4164-8ED3-6EBDC3EF113E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1447800</xdr:colOff>
      <xdr:row>18</xdr:row>
      <xdr:rowOff>0</xdr:rowOff>
    </xdr:to>
    <xdr:sp macro="" textlink="">
      <xdr:nvSpPr>
        <xdr:cNvPr id="99" name="Text 5">
          <a:extLst>
            <a:ext uri="{FF2B5EF4-FFF2-40B4-BE49-F238E27FC236}">
              <a16:creationId xmlns:a16="http://schemas.microsoft.com/office/drawing/2014/main" id="{EEEF71E2-6FB1-45FC-80F4-126168DC49A7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00" name="Text 6">
          <a:extLst>
            <a:ext uri="{FF2B5EF4-FFF2-40B4-BE49-F238E27FC236}">
              <a16:creationId xmlns:a16="http://schemas.microsoft.com/office/drawing/2014/main" id="{BEC8A72B-E84B-4537-B11B-7CEAE9317A02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9182CDA0-3751-44C2-8D44-47F92E4D149C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C6B45D24-D712-4835-A744-EA4CE8982C66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56636D1A-0AF5-44A6-8BF1-87E3C8752E2A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E3D7C06E-E376-4A7E-9271-9A827B05E501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0777F856-6A26-4893-9580-3E4A8B37A092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D36A8C2F-127E-4FDC-B1E7-E27FEAF43AC1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703D8166-3B5E-4A72-BD50-66A0BD568F1A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C55BC1FD-2A6B-472A-BD6C-11922A4B06B4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691A18B3-9A27-44F4-815C-EF78CA4580F2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05E0487C-F22F-4364-A4BA-E16216602F0D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0</xdr:colOff>
      <xdr:row>27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B32E5EA5-C052-490D-8591-E6969C41A454}"/>
            </a:ext>
          </a:extLst>
        </xdr:cNvPr>
        <xdr:cNvSpPr txBox="1">
          <a:spLocks noChangeArrowheads="1"/>
        </xdr:cNvSpPr>
      </xdr:nvSpPr>
      <xdr:spPr bwMode="auto">
        <a:xfrm>
          <a:off x="1384935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47DEC1EB-38F5-4829-A65A-464008DADDB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76E9187C-05C2-4BD6-AAF2-B80175EDA0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1E2D7E94-86BB-444C-AB28-6DF0A670589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9CC145AD-D261-4A46-8146-FCC669BD75F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8B8FEFBD-68BE-4349-BBF5-C397196D42C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8EABCC35-2D3F-4699-829B-7020E05A7DB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5DF8166E-2BB5-4410-A461-AC5C4FDC88D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4EBC9CC7-3B02-46AD-88D2-565C5879500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F1610698-B6E6-44DF-85F1-14E4640C776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75E3106E-E1B8-4992-AE1B-8AE5163B19F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742DD3B3-D057-4E1D-BA03-08FEA324C7F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9A88AAF4-7D17-431D-B7D7-8D36A5D1142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4B0DFEBB-ED8D-4672-8CCC-A240A074F88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id="{1D44BADC-7691-408C-937B-8FE0977F281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58BF3DE5-0760-46D5-8144-91EB1809754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6DFE20D0-500C-4770-BEE7-5029A761591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6A7B29F7-50E2-45F5-86F2-752B883DB41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29" name="Text 3">
          <a:extLst>
            <a:ext uri="{FF2B5EF4-FFF2-40B4-BE49-F238E27FC236}">
              <a16:creationId xmlns:a16="http://schemas.microsoft.com/office/drawing/2014/main" id="{1C442964-F456-4C95-843B-1536FFB0438D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1485900</xdr:colOff>
      <xdr:row>18</xdr:row>
      <xdr:rowOff>0</xdr:rowOff>
    </xdr:to>
    <xdr:sp macro="" textlink="">
      <xdr:nvSpPr>
        <xdr:cNvPr id="130" name="Text 4">
          <a:extLst>
            <a:ext uri="{FF2B5EF4-FFF2-40B4-BE49-F238E27FC236}">
              <a16:creationId xmlns:a16="http://schemas.microsoft.com/office/drawing/2014/main" id="{EE309C87-C486-4CEC-A5E7-477B9AEF3C81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31" name="Text 5">
          <a:extLst>
            <a:ext uri="{FF2B5EF4-FFF2-40B4-BE49-F238E27FC236}">
              <a16:creationId xmlns:a16="http://schemas.microsoft.com/office/drawing/2014/main" id="{14CFE9C6-DA75-4090-91D8-1791755DE8BA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32" name="Text 6">
          <a:extLst>
            <a:ext uri="{FF2B5EF4-FFF2-40B4-BE49-F238E27FC236}">
              <a16:creationId xmlns:a16="http://schemas.microsoft.com/office/drawing/2014/main" id="{6DE48F24-A995-4818-8DB0-9CDC13AA27C3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33" name="Text 3">
          <a:extLst>
            <a:ext uri="{FF2B5EF4-FFF2-40B4-BE49-F238E27FC236}">
              <a16:creationId xmlns:a16="http://schemas.microsoft.com/office/drawing/2014/main" id="{44731A2B-0E2D-47F1-B9BF-45BD1EAC7D14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1485900</xdr:colOff>
      <xdr:row>18</xdr:row>
      <xdr:rowOff>0</xdr:rowOff>
    </xdr:to>
    <xdr:sp macro="" textlink="">
      <xdr:nvSpPr>
        <xdr:cNvPr id="134" name="Text 4">
          <a:extLst>
            <a:ext uri="{FF2B5EF4-FFF2-40B4-BE49-F238E27FC236}">
              <a16:creationId xmlns:a16="http://schemas.microsoft.com/office/drawing/2014/main" id="{90EE6DC5-84D0-4134-BD9C-3E3AE00D8071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35" name="Text 5">
          <a:extLst>
            <a:ext uri="{FF2B5EF4-FFF2-40B4-BE49-F238E27FC236}">
              <a16:creationId xmlns:a16="http://schemas.microsoft.com/office/drawing/2014/main" id="{C68FC7F1-259E-4E00-8AB6-329749C275E6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36" name="Text 6">
          <a:extLst>
            <a:ext uri="{FF2B5EF4-FFF2-40B4-BE49-F238E27FC236}">
              <a16:creationId xmlns:a16="http://schemas.microsoft.com/office/drawing/2014/main" id="{73336ABE-E65C-4941-A872-1FE5DA54C85C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37" name="Text 3">
          <a:extLst>
            <a:ext uri="{FF2B5EF4-FFF2-40B4-BE49-F238E27FC236}">
              <a16:creationId xmlns:a16="http://schemas.microsoft.com/office/drawing/2014/main" id="{83912374-46F8-4025-8E7D-13B1DDC711BA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1485900</xdr:colOff>
      <xdr:row>18</xdr:row>
      <xdr:rowOff>0</xdr:rowOff>
    </xdr:to>
    <xdr:sp macro="" textlink="">
      <xdr:nvSpPr>
        <xdr:cNvPr id="138" name="Text 4">
          <a:extLst>
            <a:ext uri="{FF2B5EF4-FFF2-40B4-BE49-F238E27FC236}">
              <a16:creationId xmlns:a16="http://schemas.microsoft.com/office/drawing/2014/main" id="{3D4A5B1B-E293-47F7-B114-BF315533CBA4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39" name="Text 5">
          <a:extLst>
            <a:ext uri="{FF2B5EF4-FFF2-40B4-BE49-F238E27FC236}">
              <a16:creationId xmlns:a16="http://schemas.microsoft.com/office/drawing/2014/main" id="{7CE3D456-8FE5-4484-9F36-6CC18F804CC7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40" name="Text 6">
          <a:extLst>
            <a:ext uri="{FF2B5EF4-FFF2-40B4-BE49-F238E27FC236}">
              <a16:creationId xmlns:a16="http://schemas.microsoft.com/office/drawing/2014/main" id="{9179F21B-FD0F-4CCA-A9E7-1CF7937B830E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41" name="Text 3">
          <a:extLst>
            <a:ext uri="{FF2B5EF4-FFF2-40B4-BE49-F238E27FC236}">
              <a16:creationId xmlns:a16="http://schemas.microsoft.com/office/drawing/2014/main" id="{EE4B3538-66BC-49DF-8D87-CCF0AD527BA6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1485900</xdr:colOff>
      <xdr:row>18</xdr:row>
      <xdr:rowOff>0</xdr:rowOff>
    </xdr:to>
    <xdr:sp macro="" textlink="">
      <xdr:nvSpPr>
        <xdr:cNvPr id="142" name="Text 4">
          <a:extLst>
            <a:ext uri="{FF2B5EF4-FFF2-40B4-BE49-F238E27FC236}">
              <a16:creationId xmlns:a16="http://schemas.microsoft.com/office/drawing/2014/main" id="{F8AC9028-CD78-4D13-97FF-DB1550B5DB01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43" name="Text 5">
          <a:extLst>
            <a:ext uri="{FF2B5EF4-FFF2-40B4-BE49-F238E27FC236}">
              <a16:creationId xmlns:a16="http://schemas.microsoft.com/office/drawing/2014/main" id="{5A4D9FC6-91C2-4A21-A603-996B477675D4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18</xdr:row>
      <xdr:rowOff>0</xdr:rowOff>
    </xdr:from>
    <xdr:to>
      <xdr:col>11</xdr:col>
      <xdr:colOff>1466850</xdr:colOff>
      <xdr:row>18</xdr:row>
      <xdr:rowOff>0</xdr:rowOff>
    </xdr:to>
    <xdr:sp macro="" textlink="">
      <xdr:nvSpPr>
        <xdr:cNvPr id="144" name="Text 6">
          <a:extLst>
            <a:ext uri="{FF2B5EF4-FFF2-40B4-BE49-F238E27FC236}">
              <a16:creationId xmlns:a16="http://schemas.microsoft.com/office/drawing/2014/main" id="{905C5E1F-0E63-4863-BA48-D19223CE6A99}"/>
            </a:ext>
          </a:extLst>
        </xdr:cNvPr>
        <xdr:cNvSpPr txBox="1">
          <a:spLocks noChangeArrowheads="1"/>
        </xdr:cNvSpPr>
      </xdr:nvSpPr>
      <xdr:spPr bwMode="auto">
        <a:xfrm>
          <a:off x="13373100" y="44767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C126A5A7-F21B-4C40-A8D7-C66E7A05E19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AA23DF7D-E5F7-4596-AE25-D484BB7D69B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B7739693-A012-48B0-90D0-32463149756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E3B6D30A-E0FA-4F72-9C3F-C40F4E5F4E6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27C5C0B6-85F3-4578-83C4-9E5E9373137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0" name="Text 10">
          <a:extLst>
            <a:ext uri="{FF2B5EF4-FFF2-40B4-BE49-F238E27FC236}">
              <a16:creationId xmlns:a16="http://schemas.microsoft.com/office/drawing/2014/main" id="{700EEDD8-C86F-4C7F-B24D-1489A1B667B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0EEBE28B-F942-45EF-BB7F-B011318860B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27EB6AC2-3948-4871-A894-E2DD4123FD5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F222BA1C-CD0E-41F6-A880-77AFE60D5A0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16412FA0-3CB9-496E-9F98-12997354C57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71AB6BC0-4B49-4FC3-8EF9-1767AEC42FC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228BD90A-3A6B-4C5D-A39B-171CC4CB60C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4ACE2F09-6A84-4B6B-965C-FB4210A343D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22A8BE2D-F2DC-4C9A-9E07-0D11C5F995D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738E7373-4E2E-4AD8-A44F-AFBF8B9DB30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51B0CB0A-AD4F-4629-8A8C-9A704479556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64380643-F141-47F3-B3F8-61C26E350A4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D6215DFA-4FF3-433C-8BA7-7F4E7278247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79CBD876-289C-4B83-B09C-B7304E482AD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225CD607-93EF-4D64-8805-A7B7E7DE24A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C1322C35-46B1-4C22-BDE8-92B50258C43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DCA0BC74-B589-4563-93BF-7A337603FB4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257D58D8-FE59-4532-B6C7-2E599E19C94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64B1A146-5ACE-4A85-B900-4C6061330CE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3F0B1CD2-1465-4AE2-A015-6465C780C6C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62F95A4B-D96B-4C92-9EA7-3019805DD34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737B99F0-57EA-4BC7-9E81-291C12DB869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172" name="Text 3">
          <a:extLst>
            <a:ext uri="{FF2B5EF4-FFF2-40B4-BE49-F238E27FC236}">
              <a16:creationId xmlns:a16="http://schemas.microsoft.com/office/drawing/2014/main" id="{92A5011E-622A-492A-B7DB-7D83E4E23A5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73" name="Text 4">
          <a:extLst>
            <a:ext uri="{FF2B5EF4-FFF2-40B4-BE49-F238E27FC236}">
              <a16:creationId xmlns:a16="http://schemas.microsoft.com/office/drawing/2014/main" id="{A404951C-1600-4015-8D62-4B41D712A09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174" name="Text 5">
          <a:extLst>
            <a:ext uri="{FF2B5EF4-FFF2-40B4-BE49-F238E27FC236}">
              <a16:creationId xmlns:a16="http://schemas.microsoft.com/office/drawing/2014/main" id="{74515E88-D5B7-46A9-9ED9-EC74AE6C592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75" name="Text 6">
          <a:extLst>
            <a:ext uri="{FF2B5EF4-FFF2-40B4-BE49-F238E27FC236}">
              <a16:creationId xmlns:a16="http://schemas.microsoft.com/office/drawing/2014/main" id="{C7DDEE2C-0262-4D87-A197-5A173C0C868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176" name="Text 3">
          <a:extLst>
            <a:ext uri="{FF2B5EF4-FFF2-40B4-BE49-F238E27FC236}">
              <a16:creationId xmlns:a16="http://schemas.microsoft.com/office/drawing/2014/main" id="{9A22A4AF-9BD9-41C7-B162-84F1D58DFCE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77" name="Text 4">
          <a:extLst>
            <a:ext uri="{FF2B5EF4-FFF2-40B4-BE49-F238E27FC236}">
              <a16:creationId xmlns:a16="http://schemas.microsoft.com/office/drawing/2014/main" id="{304213B4-1903-4038-8364-2C70DC5F139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178" name="Text 5">
          <a:extLst>
            <a:ext uri="{FF2B5EF4-FFF2-40B4-BE49-F238E27FC236}">
              <a16:creationId xmlns:a16="http://schemas.microsoft.com/office/drawing/2014/main" id="{53DDFEEB-B7F3-4952-BAAA-0B3C9C1A97D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79" name="Text 6">
          <a:extLst>
            <a:ext uri="{FF2B5EF4-FFF2-40B4-BE49-F238E27FC236}">
              <a16:creationId xmlns:a16="http://schemas.microsoft.com/office/drawing/2014/main" id="{F9815CB5-8EC8-469F-BF1D-106EAF4108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80" name="Text 10">
          <a:extLst>
            <a:ext uri="{FF2B5EF4-FFF2-40B4-BE49-F238E27FC236}">
              <a16:creationId xmlns:a16="http://schemas.microsoft.com/office/drawing/2014/main" id="{76837656-4C74-4D69-851A-EA28567DA2C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181" name="Text 3">
          <a:extLst>
            <a:ext uri="{FF2B5EF4-FFF2-40B4-BE49-F238E27FC236}">
              <a16:creationId xmlns:a16="http://schemas.microsoft.com/office/drawing/2014/main" id="{82B636D9-7C70-4E8D-952F-4456092A8AD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82" name="Text 4">
          <a:extLst>
            <a:ext uri="{FF2B5EF4-FFF2-40B4-BE49-F238E27FC236}">
              <a16:creationId xmlns:a16="http://schemas.microsoft.com/office/drawing/2014/main" id="{86AD2A7D-D6E1-457E-A292-E0C482AA9F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183" name="Text 5">
          <a:extLst>
            <a:ext uri="{FF2B5EF4-FFF2-40B4-BE49-F238E27FC236}">
              <a16:creationId xmlns:a16="http://schemas.microsoft.com/office/drawing/2014/main" id="{E2E476BE-D7DE-4228-B034-752888D6A31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84" name="Text 6">
          <a:extLst>
            <a:ext uri="{FF2B5EF4-FFF2-40B4-BE49-F238E27FC236}">
              <a16:creationId xmlns:a16="http://schemas.microsoft.com/office/drawing/2014/main" id="{EC99B1B3-0C9F-41AA-BBDB-CEF61BB1CF1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185" name="Text 3">
          <a:extLst>
            <a:ext uri="{FF2B5EF4-FFF2-40B4-BE49-F238E27FC236}">
              <a16:creationId xmlns:a16="http://schemas.microsoft.com/office/drawing/2014/main" id="{35068FCE-A9F1-4874-BAA1-19D75E08D39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86" name="Text 4">
          <a:extLst>
            <a:ext uri="{FF2B5EF4-FFF2-40B4-BE49-F238E27FC236}">
              <a16:creationId xmlns:a16="http://schemas.microsoft.com/office/drawing/2014/main" id="{03D0400D-E6F2-49C7-A777-0F9DF8EF08C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187" name="Text 5">
          <a:extLst>
            <a:ext uri="{FF2B5EF4-FFF2-40B4-BE49-F238E27FC236}">
              <a16:creationId xmlns:a16="http://schemas.microsoft.com/office/drawing/2014/main" id="{DB1D1FDB-9399-4B8A-83AC-D83481D8899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88" name="Text 6">
          <a:extLst>
            <a:ext uri="{FF2B5EF4-FFF2-40B4-BE49-F238E27FC236}">
              <a16:creationId xmlns:a16="http://schemas.microsoft.com/office/drawing/2014/main" id="{7950C68D-AD5F-44C5-BEB7-FD537089D65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id="{3A97E71A-AB55-40E0-A234-7DB987E3F69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190" name="Text 3">
          <a:extLst>
            <a:ext uri="{FF2B5EF4-FFF2-40B4-BE49-F238E27FC236}">
              <a16:creationId xmlns:a16="http://schemas.microsoft.com/office/drawing/2014/main" id="{BA2799BF-E716-4A17-9D86-2CBEF474460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91" name="Text 4">
          <a:extLst>
            <a:ext uri="{FF2B5EF4-FFF2-40B4-BE49-F238E27FC236}">
              <a16:creationId xmlns:a16="http://schemas.microsoft.com/office/drawing/2014/main" id="{61100AAF-C2E9-43CF-91CD-B4E5E8806FA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192" name="Text 5">
          <a:extLst>
            <a:ext uri="{FF2B5EF4-FFF2-40B4-BE49-F238E27FC236}">
              <a16:creationId xmlns:a16="http://schemas.microsoft.com/office/drawing/2014/main" id="{DFC0FE2C-70E4-480D-B790-32C7032888A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93" name="Text 6">
          <a:extLst>
            <a:ext uri="{FF2B5EF4-FFF2-40B4-BE49-F238E27FC236}">
              <a16:creationId xmlns:a16="http://schemas.microsoft.com/office/drawing/2014/main" id="{188FE648-7EB3-4DC2-BC6F-0B632CC9E0A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194" name="Text 3">
          <a:extLst>
            <a:ext uri="{FF2B5EF4-FFF2-40B4-BE49-F238E27FC236}">
              <a16:creationId xmlns:a16="http://schemas.microsoft.com/office/drawing/2014/main" id="{F175DE8A-6218-4CE4-BCF4-24D0D5ABCBD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95" name="Text 4">
          <a:extLst>
            <a:ext uri="{FF2B5EF4-FFF2-40B4-BE49-F238E27FC236}">
              <a16:creationId xmlns:a16="http://schemas.microsoft.com/office/drawing/2014/main" id="{654D8E8B-DB28-4002-BD78-22050102D52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196" name="Text 5">
          <a:extLst>
            <a:ext uri="{FF2B5EF4-FFF2-40B4-BE49-F238E27FC236}">
              <a16:creationId xmlns:a16="http://schemas.microsoft.com/office/drawing/2014/main" id="{86C578BF-4F74-491F-BFCF-F5E8CD196F5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197" name="Text 6">
          <a:extLst>
            <a:ext uri="{FF2B5EF4-FFF2-40B4-BE49-F238E27FC236}">
              <a16:creationId xmlns:a16="http://schemas.microsoft.com/office/drawing/2014/main" id="{2B95A58C-1A66-40CA-87D7-8B071304A38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D683CB24-B347-4711-BA3F-0C631B6D066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199" name="Text 3">
          <a:extLst>
            <a:ext uri="{FF2B5EF4-FFF2-40B4-BE49-F238E27FC236}">
              <a16:creationId xmlns:a16="http://schemas.microsoft.com/office/drawing/2014/main" id="{FC42D7D8-AF91-44E1-8E4E-8FF659820B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00" name="Text 4">
          <a:extLst>
            <a:ext uri="{FF2B5EF4-FFF2-40B4-BE49-F238E27FC236}">
              <a16:creationId xmlns:a16="http://schemas.microsoft.com/office/drawing/2014/main" id="{1B87DD29-CACC-4F64-A707-6F3D391C891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01" name="Text 5">
          <a:extLst>
            <a:ext uri="{FF2B5EF4-FFF2-40B4-BE49-F238E27FC236}">
              <a16:creationId xmlns:a16="http://schemas.microsoft.com/office/drawing/2014/main" id="{91792AEB-49DD-4AE9-A5CF-DD0E5D0AB40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02" name="Text 6">
          <a:extLst>
            <a:ext uri="{FF2B5EF4-FFF2-40B4-BE49-F238E27FC236}">
              <a16:creationId xmlns:a16="http://schemas.microsoft.com/office/drawing/2014/main" id="{D7762481-90A5-4584-8089-538F0B37A07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03" name="Text 3">
          <a:extLst>
            <a:ext uri="{FF2B5EF4-FFF2-40B4-BE49-F238E27FC236}">
              <a16:creationId xmlns:a16="http://schemas.microsoft.com/office/drawing/2014/main" id="{07CA22DB-36A2-4FE1-9B25-838D2C84B94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04" name="Text 4">
          <a:extLst>
            <a:ext uri="{FF2B5EF4-FFF2-40B4-BE49-F238E27FC236}">
              <a16:creationId xmlns:a16="http://schemas.microsoft.com/office/drawing/2014/main" id="{26A8A34A-AA8F-42A0-87DA-AEECDB99C5B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05" name="Text 5">
          <a:extLst>
            <a:ext uri="{FF2B5EF4-FFF2-40B4-BE49-F238E27FC236}">
              <a16:creationId xmlns:a16="http://schemas.microsoft.com/office/drawing/2014/main" id="{75D0D422-9724-4212-9A3A-4C0C9A3DE9C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06" name="Text 6">
          <a:extLst>
            <a:ext uri="{FF2B5EF4-FFF2-40B4-BE49-F238E27FC236}">
              <a16:creationId xmlns:a16="http://schemas.microsoft.com/office/drawing/2014/main" id="{B13EF761-AF36-47D0-B667-22572C9DD3D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B29A851C-D51B-4558-AD10-4D633CA6B02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08" name="Text 3">
          <a:extLst>
            <a:ext uri="{FF2B5EF4-FFF2-40B4-BE49-F238E27FC236}">
              <a16:creationId xmlns:a16="http://schemas.microsoft.com/office/drawing/2014/main" id="{F0FA8B3C-19D2-4E5C-8743-750F879B464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09" name="Text 4">
          <a:extLst>
            <a:ext uri="{FF2B5EF4-FFF2-40B4-BE49-F238E27FC236}">
              <a16:creationId xmlns:a16="http://schemas.microsoft.com/office/drawing/2014/main" id="{EFB40598-41F0-4EFB-93F6-72A186DBD59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10" name="Text 5">
          <a:extLst>
            <a:ext uri="{FF2B5EF4-FFF2-40B4-BE49-F238E27FC236}">
              <a16:creationId xmlns:a16="http://schemas.microsoft.com/office/drawing/2014/main" id="{8A32A6D5-35AC-453B-ACFD-459C4400887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11" name="Text 6">
          <a:extLst>
            <a:ext uri="{FF2B5EF4-FFF2-40B4-BE49-F238E27FC236}">
              <a16:creationId xmlns:a16="http://schemas.microsoft.com/office/drawing/2014/main" id="{3B7DDDC5-2D87-4535-9753-30717B0264B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12" name="Text 3">
          <a:extLst>
            <a:ext uri="{FF2B5EF4-FFF2-40B4-BE49-F238E27FC236}">
              <a16:creationId xmlns:a16="http://schemas.microsoft.com/office/drawing/2014/main" id="{44CE6745-627D-499B-88F1-E899F4CC3B6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13" name="Text 4">
          <a:extLst>
            <a:ext uri="{FF2B5EF4-FFF2-40B4-BE49-F238E27FC236}">
              <a16:creationId xmlns:a16="http://schemas.microsoft.com/office/drawing/2014/main" id="{EEFBD889-C4AE-4DDC-BACE-70149BD90BC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14" name="Text 5">
          <a:extLst>
            <a:ext uri="{FF2B5EF4-FFF2-40B4-BE49-F238E27FC236}">
              <a16:creationId xmlns:a16="http://schemas.microsoft.com/office/drawing/2014/main" id="{7F444FD9-9217-4D3B-92EA-F25B187A60C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15" name="Text 6">
          <a:extLst>
            <a:ext uri="{FF2B5EF4-FFF2-40B4-BE49-F238E27FC236}">
              <a16:creationId xmlns:a16="http://schemas.microsoft.com/office/drawing/2014/main" id="{01CC7985-AC42-4532-A3D3-9C5E6E32466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id="{C078F7EF-0993-4FFD-9F70-5C9E5C7E952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17" name="Text 3">
          <a:extLst>
            <a:ext uri="{FF2B5EF4-FFF2-40B4-BE49-F238E27FC236}">
              <a16:creationId xmlns:a16="http://schemas.microsoft.com/office/drawing/2014/main" id="{FA595280-EB7D-4EE4-A131-B0A1D367F77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18" name="Text 4">
          <a:extLst>
            <a:ext uri="{FF2B5EF4-FFF2-40B4-BE49-F238E27FC236}">
              <a16:creationId xmlns:a16="http://schemas.microsoft.com/office/drawing/2014/main" id="{1920C10B-26AF-47C2-B917-3C104063FCE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19" name="Text 5">
          <a:extLst>
            <a:ext uri="{FF2B5EF4-FFF2-40B4-BE49-F238E27FC236}">
              <a16:creationId xmlns:a16="http://schemas.microsoft.com/office/drawing/2014/main" id="{AEDF8106-86F1-4168-80C8-F964E3386F0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20" name="Text 6">
          <a:extLst>
            <a:ext uri="{FF2B5EF4-FFF2-40B4-BE49-F238E27FC236}">
              <a16:creationId xmlns:a16="http://schemas.microsoft.com/office/drawing/2014/main" id="{83AC57D1-17E4-4D41-AF26-5871C20BDE2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21" name="Text 3">
          <a:extLst>
            <a:ext uri="{FF2B5EF4-FFF2-40B4-BE49-F238E27FC236}">
              <a16:creationId xmlns:a16="http://schemas.microsoft.com/office/drawing/2014/main" id="{2DF565C1-1E0A-434A-BB25-89DDE15A5E8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22" name="Text 4">
          <a:extLst>
            <a:ext uri="{FF2B5EF4-FFF2-40B4-BE49-F238E27FC236}">
              <a16:creationId xmlns:a16="http://schemas.microsoft.com/office/drawing/2014/main" id="{8750A642-2122-4DAA-909D-9B98CB0FFFB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23" name="Text 5">
          <a:extLst>
            <a:ext uri="{FF2B5EF4-FFF2-40B4-BE49-F238E27FC236}">
              <a16:creationId xmlns:a16="http://schemas.microsoft.com/office/drawing/2014/main" id="{5DFDE4CB-89A1-4A09-8628-7E4A2B0D4BD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24" name="Text 6">
          <a:extLst>
            <a:ext uri="{FF2B5EF4-FFF2-40B4-BE49-F238E27FC236}">
              <a16:creationId xmlns:a16="http://schemas.microsoft.com/office/drawing/2014/main" id="{0933B55C-6F08-4FC9-9B86-D40F6908770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0A3D2E4C-F9B7-42CF-99D0-9568458FD63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26" name="Text 3">
          <a:extLst>
            <a:ext uri="{FF2B5EF4-FFF2-40B4-BE49-F238E27FC236}">
              <a16:creationId xmlns:a16="http://schemas.microsoft.com/office/drawing/2014/main" id="{24ABA3C3-2270-45F3-8F93-BF2B7CD9F20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27" name="Text 4">
          <a:extLst>
            <a:ext uri="{FF2B5EF4-FFF2-40B4-BE49-F238E27FC236}">
              <a16:creationId xmlns:a16="http://schemas.microsoft.com/office/drawing/2014/main" id="{64325D48-5C3B-49CE-AF22-75BF0C54AE6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28" name="Text 5">
          <a:extLst>
            <a:ext uri="{FF2B5EF4-FFF2-40B4-BE49-F238E27FC236}">
              <a16:creationId xmlns:a16="http://schemas.microsoft.com/office/drawing/2014/main" id="{B973D766-2317-4C6E-8719-36B456962A7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29" name="Text 6">
          <a:extLst>
            <a:ext uri="{FF2B5EF4-FFF2-40B4-BE49-F238E27FC236}">
              <a16:creationId xmlns:a16="http://schemas.microsoft.com/office/drawing/2014/main" id="{505FD411-4150-471E-8050-C4BD8F42662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30" name="Text 3">
          <a:extLst>
            <a:ext uri="{FF2B5EF4-FFF2-40B4-BE49-F238E27FC236}">
              <a16:creationId xmlns:a16="http://schemas.microsoft.com/office/drawing/2014/main" id="{2D8CB176-24AF-4594-80F8-0C2693C267B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31" name="Text 4">
          <a:extLst>
            <a:ext uri="{FF2B5EF4-FFF2-40B4-BE49-F238E27FC236}">
              <a16:creationId xmlns:a16="http://schemas.microsoft.com/office/drawing/2014/main" id="{8523DAE7-A5E1-4845-9E7E-876BD35479D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32" name="Text 5">
          <a:extLst>
            <a:ext uri="{FF2B5EF4-FFF2-40B4-BE49-F238E27FC236}">
              <a16:creationId xmlns:a16="http://schemas.microsoft.com/office/drawing/2014/main" id="{7BACD4CD-C149-440C-9170-C001528C2D2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33" name="Text 6">
          <a:extLst>
            <a:ext uri="{FF2B5EF4-FFF2-40B4-BE49-F238E27FC236}">
              <a16:creationId xmlns:a16="http://schemas.microsoft.com/office/drawing/2014/main" id="{4BE5B260-7AE8-4E93-B96C-812CE5DEC45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EDEBC719-F02E-41EF-8A2F-DE293C5157B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35" name="Text 3">
          <a:extLst>
            <a:ext uri="{FF2B5EF4-FFF2-40B4-BE49-F238E27FC236}">
              <a16:creationId xmlns:a16="http://schemas.microsoft.com/office/drawing/2014/main" id="{08358064-88D7-4492-A002-652CAA558FC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36" name="Text 4">
          <a:extLst>
            <a:ext uri="{FF2B5EF4-FFF2-40B4-BE49-F238E27FC236}">
              <a16:creationId xmlns:a16="http://schemas.microsoft.com/office/drawing/2014/main" id="{C590F186-A727-4DDB-8232-08754D4BD5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37" name="Text 5">
          <a:extLst>
            <a:ext uri="{FF2B5EF4-FFF2-40B4-BE49-F238E27FC236}">
              <a16:creationId xmlns:a16="http://schemas.microsoft.com/office/drawing/2014/main" id="{A7A0B4E0-FD31-41AA-9D20-4C093AD6C4B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38" name="Text 6">
          <a:extLst>
            <a:ext uri="{FF2B5EF4-FFF2-40B4-BE49-F238E27FC236}">
              <a16:creationId xmlns:a16="http://schemas.microsoft.com/office/drawing/2014/main" id="{70C2F124-98F8-453F-8957-E72A0FD87F9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39" name="Text 3">
          <a:extLst>
            <a:ext uri="{FF2B5EF4-FFF2-40B4-BE49-F238E27FC236}">
              <a16:creationId xmlns:a16="http://schemas.microsoft.com/office/drawing/2014/main" id="{2C32576E-5D02-4BE4-AF6E-E01491061F3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40" name="Text 4">
          <a:extLst>
            <a:ext uri="{FF2B5EF4-FFF2-40B4-BE49-F238E27FC236}">
              <a16:creationId xmlns:a16="http://schemas.microsoft.com/office/drawing/2014/main" id="{E810732F-E8A8-4D02-8E24-0D88B7C14F0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41" name="Text 5">
          <a:extLst>
            <a:ext uri="{FF2B5EF4-FFF2-40B4-BE49-F238E27FC236}">
              <a16:creationId xmlns:a16="http://schemas.microsoft.com/office/drawing/2014/main" id="{75CD151D-3707-449B-BF1C-543B9B1A9DD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42" name="Text 6">
          <a:extLst>
            <a:ext uri="{FF2B5EF4-FFF2-40B4-BE49-F238E27FC236}">
              <a16:creationId xmlns:a16="http://schemas.microsoft.com/office/drawing/2014/main" id="{DBD378CB-D2D0-4735-949E-F85090ACDB7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6F79892A-54C4-4A21-90A1-BC64D3883BD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44" name="Text 3">
          <a:extLst>
            <a:ext uri="{FF2B5EF4-FFF2-40B4-BE49-F238E27FC236}">
              <a16:creationId xmlns:a16="http://schemas.microsoft.com/office/drawing/2014/main" id="{FE4102F9-7F78-47A4-A85D-B1E40D4C4E8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45" name="Text 4">
          <a:extLst>
            <a:ext uri="{FF2B5EF4-FFF2-40B4-BE49-F238E27FC236}">
              <a16:creationId xmlns:a16="http://schemas.microsoft.com/office/drawing/2014/main" id="{102C35EA-998E-4040-A61F-1B3EA239F23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46" name="Text 5">
          <a:extLst>
            <a:ext uri="{FF2B5EF4-FFF2-40B4-BE49-F238E27FC236}">
              <a16:creationId xmlns:a16="http://schemas.microsoft.com/office/drawing/2014/main" id="{A90DBF62-54AE-4C01-8115-29BB96A4A8B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47" name="Text 6">
          <a:extLst>
            <a:ext uri="{FF2B5EF4-FFF2-40B4-BE49-F238E27FC236}">
              <a16:creationId xmlns:a16="http://schemas.microsoft.com/office/drawing/2014/main" id="{3D4E0DF1-1EF0-4E8C-A42F-5C8C1C06728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48" name="Text 3">
          <a:extLst>
            <a:ext uri="{FF2B5EF4-FFF2-40B4-BE49-F238E27FC236}">
              <a16:creationId xmlns:a16="http://schemas.microsoft.com/office/drawing/2014/main" id="{1C85D196-B438-4EEC-B2FB-300942034BC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49" name="Text 4">
          <a:extLst>
            <a:ext uri="{FF2B5EF4-FFF2-40B4-BE49-F238E27FC236}">
              <a16:creationId xmlns:a16="http://schemas.microsoft.com/office/drawing/2014/main" id="{7FE7D3BD-E927-4D85-8258-F67851D5900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50" name="Text 5">
          <a:extLst>
            <a:ext uri="{FF2B5EF4-FFF2-40B4-BE49-F238E27FC236}">
              <a16:creationId xmlns:a16="http://schemas.microsoft.com/office/drawing/2014/main" id="{B3AB5154-100B-4FBF-8371-CD91AD226F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51" name="Text 6">
          <a:extLst>
            <a:ext uri="{FF2B5EF4-FFF2-40B4-BE49-F238E27FC236}">
              <a16:creationId xmlns:a16="http://schemas.microsoft.com/office/drawing/2014/main" id="{F7F07468-7A29-4853-BB48-4A56B5615CF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3E98EA44-BC5A-4051-8757-1F09E5D0972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53" name="Text 3">
          <a:extLst>
            <a:ext uri="{FF2B5EF4-FFF2-40B4-BE49-F238E27FC236}">
              <a16:creationId xmlns:a16="http://schemas.microsoft.com/office/drawing/2014/main" id="{041CB945-0C50-4805-87BB-3F45788363E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54" name="Text 4">
          <a:extLst>
            <a:ext uri="{FF2B5EF4-FFF2-40B4-BE49-F238E27FC236}">
              <a16:creationId xmlns:a16="http://schemas.microsoft.com/office/drawing/2014/main" id="{9D25A5DC-40CB-4595-8680-A386EA3C1E4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55" name="Text 5">
          <a:extLst>
            <a:ext uri="{FF2B5EF4-FFF2-40B4-BE49-F238E27FC236}">
              <a16:creationId xmlns:a16="http://schemas.microsoft.com/office/drawing/2014/main" id="{4D4C76CE-5859-4E04-9C48-A067E635905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56" name="Text 6">
          <a:extLst>
            <a:ext uri="{FF2B5EF4-FFF2-40B4-BE49-F238E27FC236}">
              <a16:creationId xmlns:a16="http://schemas.microsoft.com/office/drawing/2014/main" id="{853D1F93-7F75-4897-8058-2C6E685CB11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257" name="Text 3">
          <a:extLst>
            <a:ext uri="{FF2B5EF4-FFF2-40B4-BE49-F238E27FC236}">
              <a16:creationId xmlns:a16="http://schemas.microsoft.com/office/drawing/2014/main" id="{E25CB94C-FC46-444C-93A9-990B2FAC17E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58" name="Text 4">
          <a:extLst>
            <a:ext uri="{FF2B5EF4-FFF2-40B4-BE49-F238E27FC236}">
              <a16:creationId xmlns:a16="http://schemas.microsoft.com/office/drawing/2014/main" id="{FCD25ACB-BD14-4C10-8D98-2382AF6E2CA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259" name="Text 5">
          <a:extLst>
            <a:ext uri="{FF2B5EF4-FFF2-40B4-BE49-F238E27FC236}">
              <a16:creationId xmlns:a16="http://schemas.microsoft.com/office/drawing/2014/main" id="{8883CB0A-F59F-4B7F-A88D-A20810AA26C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260" name="Text 6">
          <a:extLst>
            <a:ext uri="{FF2B5EF4-FFF2-40B4-BE49-F238E27FC236}">
              <a16:creationId xmlns:a16="http://schemas.microsoft.com/office/drawing/2014/main" id="{3963890E-6CFA-4390-9656-01FBECF4DBC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01FE234D-75C6-4E69-B452-CBC704D7B07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262" name="Text 3">
          <a:extLst>
            <a:ext uri="{FF2B5EF4-FFF2-40B4-BE49-F238E27FC236}">
              <a16:creationId xmlns:a16="http://schemas.microsoft.com/office/drawing/2014/main" id="{7C650009-C5C6-4208-89D1-CE5D2A56D859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63" name="Text 4">
          <a:extLst>
            <a:ext uri="{FF2B5EF4-FFF2-40B4-BE49-F238E27FC236}">
              <a16:creationId xmlns:a16="http://schemas.microsoft.com/office/drawing/2014/main" id="{68FC24E4-5FC5-4298-BBC4-0ADE0CFB5B0C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264" name="Text 5">
          <a:extLst>
            <a:ext uri="{FF2B5EF4-FFF2-40B4-BE49-F238E27FC236}">
              <a16:creationId xmlns:a16="http://schemas.microsoft.com/office/drawing/2014/main" id="{870B6573-1834-442F-A809-9E75D55EBD45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65" name="Text 6">
          <a:extLst>
            <a:ext uri="{FF2B5EF4-FFF2-40B4-BE49-F238E27FC236}">
              <a16:creationId xmlns:a16="http://schemas.microsoft.com/office/drawing/2014/main" id="{7C5D778C-A9E6-4A14-B1D1-5C6EFFC5FCD2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E85DEF40-C68D-4614-8606-DECD83F59E8B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267" name="Text 3">
          <a:extLst>
            <a:ext uri="{FF2B5EF4-FFF2-40B4-BE49-F238E27FC236}">
              <a16:creationId xmlns:a16="http://schemas.microsoft.com/office/drawing/2014/main" id="{2717A976-CB03-4283-9A31-21BDD31155BD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68" name="Text 4">
          <a:extLst>
            <a:ext uri="{FF2B5EF4-FFF2-40B4-BE49-F238E27FC236}">
              <a16:creationId xmlns:a16="http://schemas.microsoft.com/office/drawing/2014/main" id="{8985A01F-0BFF-48C8-8E69-9BD27544CDC3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269" name="Text 5">
          <a:extLst>
            <a:ext uri="{FF2B5EF4-FFF2-40B4-BE49-F238E27FC236}">
              <a16:creationId xmlns:a16="http://schemas.microsoft.com/office/drawing/2014/main" id="{5AFAEB5A-83A7-45E3-B3A0-D5BFEE9BC67E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70" name="Text 6">
          <a:extLst>
            <a:ext uri="{FF2B5EF4-FFF2-40B4-BE49-F238E27FC236}">
              <a16:creationId xmlns:a16="http://schemas.microsoft.com/office/drawing/2014/main" id="{216683B3-388B-4669-A40C-3723FE5F1BCF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10B9BBD0-309A-461C-9FD9-B74457E550F8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272" name="Text 3">
          <a:extLst>
            <a:ext uri="{FF2B5EF4-FFF2-40B4-BE49-F238E27FC236}">
              <a16:creationId xmlns:a16="http://schemas.microsoft.com/office/drawing/2014/main" id="{80FBA33F-70C3-459B-B655-68174A9E41C3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73" name="Text 4">
          <a:extLst>
            <a:ext uri="{FF2B5EF4-FFF2-40B4-BE49-F238E27FC236}">
              <a16:creationId xmlns:a16="http://schemas.microsoft.com/office/drawing/2014/main" id="{A83E12A2-4F31-41A3-9CB2-C6D85FB97E87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274" name="Text 5">
          <a:extLst>
            <a:ext uri="{FF2B5EF4-FFF2-40B4-BE49-F238E27FC236}">
              <a16:creationId xmlns:a16="http://schemas.microsoft.com/office/drawing/2014/main" id="{0EFCA45B-529D-42CE-8E12-110D1100584B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75" name="Text 6">
          <a:extLst>
            <a:ext uri="{FF2B5EF4-FFF2-40B4-BE49-F238E27FC236}">
              <a16:creationId xmlns:a16="http://schemas.microsoft.com/office/drawing/2014/main" id="{E8564974-3D6D-4706-B9F4-30119E50F4E5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442490C5-B06C-44B0-A960-4E6DDB27CC5A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277" name="Text 3">
          <a:extLst>
            <a:ext uri="{FF2B5EF4-FFF2-40B4-BE49-F238E27FC236}">
              <a16:creationId xmlns:a16="http://schemas.microsoft.com/office/drawing/2014/main" id="{1C132FEC-C18E-498A-8B08-606561F8176B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78" name="Text 4">
          <a:extLst>
            <a:ext uri="{FF2B5EF4-FFF2-40B4-BE49-F238E27FC236}">
              <a16:creationId xmlns:a16="http://schemas.microsoft.com/office/drawing/2014/main" id="{1DE925CB-5764-4D17-883B-A1919D1813F6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279" name="Text 5">
          <a:extLst>
            <a:ext uri="{FF2B5EF4-FFF2-40B4-BE49-F238E27FC236}">
              <a16:creationId xmlns:a16="http://schemas.microsoft.com/office/drawing/2014/main" id="{3D377086-1DD0-4E6D-94EE-124F05AE932F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80" name="Text 6">
          <a:extLst>
            <a:ext uri="{FF2B5EF4-FFF2-40B4-BE49-F238E27FC236}">
              <a16:creationId xmlns:a16="http://schemas.microsoft.com/office/drawing/2014/main" id="{AB5FF5A5-EECF-48B7-BEDD-A72D65E88DDC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575A9F40-EDFD-4E53-B080-2B460CED32EF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1457325</xdr:colOff>
      <xdr:row>19</xdr:row>
      <xdr:rowOff>0</xdr:rowOff>
    </xdr:to>
    <xdr:sp macro="" textlink="">
      <xdr:nvSpPr>
        <xdr:cNvPr id="282" name="Text 3">
          <a:extLst>
            <a:ext uri="{FF2B5EF4-FFF2-40B4-BE49-F238E27FC236}">
              <a16:creationId xmlns:a16="http://schemas.microsoft.com/office/drawing/2014/main" id="{C8A96451-C3B5-475A-9879-D5185153CF08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83" name="Text 4">
          <a:extLst>
            <a:ext uri="{FF2B5EF4-FFF2-40B4-BE49-F238E27FC236}">
              <a16:creationId xmlns:a16="http://schemas.microsoft.com/office/drawing/2014/main" id="{623E8A41-3FAD-49B0-9841-0300A63696B7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1447800</xdr:colOff>
      <xdr:row>19</xdr:row>
      <xdr:rowOff>0</xdr:rowOff>
    </xdr:to>
    <xdr:sp macro="" textlink="">
      <xdr:nvSpPr>
        <xdr:cNvPr id="284" name="Text 5">
          <a:extLst>
            <a:ext uri="{FF2B5EF4-FFF2-40B4-BE49-F238E27FC236}">
              <a16:creationId xmlns:a16="http://schemas.microsoft.com/office/drawing/2014/main" id="{9492E498-C1A4-4A6E-8A81-38BCB8E4721B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19</xdr:row>
      <xdr:rowOff>0</xdr:rowOff>
    </xdr:from>
    <xdr:to>
      <xdr:col>11</xdr:col>
      <xdr:colOff>1466850</xdr:colOff>
      <xdr:row>19</xdr:row>
      <xdr:rowOff>0</xdr:rowOff>
    </xdr:to>
    <xdr:sp macro="" textlink="">
      <xdr:nvSpPr>
        <xdr:cNvPr id="285" name="Text 6">
          <a:extLst>
            <a:ext uri="{FF2B5EF4-FFF2-40B4-BE49-F238E27FC236}">
              <a16:creationId xmlns:a16="http://schemas.microsoft.com/office/drawing/2014/main" id="{7CA849CB-5D9B-40FB-9CD9-7DD1F53727A1}"/>
            </a:ext>
          </a:extLst>
        </xdr:cNvPr>
        <xdr:cNvSpPr txBox="1">
          <a:spLocks noChangeArrowheads="1"/>
        </xdr:cNvSpPr>
      </xdr:nvSpPr>
      <xdr:spPr bwMode="auto">
        <a:xfrm>
          <a:off x="13373100" y="47244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4FA53666-866C-47B7-8D30-ABAC5AC4FC1E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AA2123CA-6C64-4B00-8FC7-F167B8DAF802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160397DB-F98B-4E5A-BAF0-A94E8F6FCB13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C1E1FB5A-89B1-4C2D-AF1A-43E1FDB09A4C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609BC35A-BA22-4EA2-87E7-1BF3779252D2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8989FEC2-B87D-4686-8C96-A37D17393EA1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54B27581-DEF8-417F-9EB1-395EB2933DF5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DB1C970E-B442-48FB-9C53-77FCE60DE828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76AEAFFC-0A85-4ADB-B305-FB9A04DBBD61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A0788FA0-ABAD-4E3E-A4E4-1009719A972B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12</xdr:col>
      <xdr:colOff>0</xdr:colOff>
      <xdr:row>19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8EB77023-D1C9-4127-B90A-259F05F0C471}"/>
            </a:ext>
          </a:extLst>
        </xdr:cNvPr>
        <xdr:cNvSpPr txBox="1">
          <a:spLocks noChangeArrowheads="1"/>
        </xdr:cNvSpPr>
      </xdr:nvSpPr>
      <xdr:spPr bwMode="auto">
        <a:xfrm>
          <a:off x="13849350" y="4476750"/>
          <a:ext cx="0" cy="2476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976A9E97-77C0-4D6A-AF5B-7F72CA7B3CC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B2F86453-7CD5-43B2-8E86-403F045E916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DF1E0EC6-6CC0-4C0F-9665-C12302C5F00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B9A65B49-6188-48C4-B4AC-5F9F5415DA6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9A990932-DB73-404D-8DD9-8F9E490FBF0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828B04D9-5057-4E7E-94CE-6103F820E9F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E1053194-E551-4960-B96A-023A1D59B0B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A6032B23-534E-4335-8D73-F0461DF88E7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5875303A-4C98-4AA4-BA5D-45936DDE4B6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B1F2A7EF-4F7C-4CD5-8B8C-FC9E5FC2CAB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E6871F36-ECEA-4568-9CE2-439C8CD308A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374736AF-800D-4239-B88B-69116870464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A8EF27D7-3103-4B18-9E78-0989B8E22F1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B397AA9B-F8A3-47DC-A14B-CD112EA368B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E4701848-1CD2-4979-AAC5-DF11853DF4D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AE795466-27B5-4196-997F-11E011CCFC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95ABE9A8-89B0-4F0C-A9CC-216162B9EDB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3571BE5C-ED48-429D-BE42-C6856A9355E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CC1973CB-1173-4E95-B5CB-85BB32223EE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id="{E8E4FCFA-90C7-47A2-A645-B4B15DC6EFB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id="{6E952310-9549-453E-A563-BE2051F443A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8B731319-8D05-409A-A4D3-2B55F650302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B62FD961-9D49-4AF3-B15D-630F7F676A3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id="{8D27A51B-4ED9-4198-A75C-D57CB37CE83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DEFACDDE-A719-4B4E-9EA3-826D8B7688E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69349C8C-425B-449B-8139-AF1751F3093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57D759F3-3E2A-4183-8958-4DCF8247D9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6BAC7D65-AB83-40BE-84D4-C05BF68AB92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185CE757-AB8B-4C84-A940-279A38C13D6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543A6B4A-6E5B-48D9-837C-A0745D4D219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1A6B7F1A-74CE-426E-B005-391C935EAC6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C7D0B51A-C19E-42EA-81E7-F62D786084B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5E06FEE8-D161-4EBB-A649-59A732BFDF7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EA9C267B-B79B-4578-AD2E-4C9506E39E8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4874F535-13E4-4048-82EE-7096C397B86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id="{E4A556BA-56BF-4CB4-AFF3-E50D146F3E1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id="{E2B5C7BC-9FD5-4209-B07D-B6DED51FF45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id="{2BFC5805-90F8-4541-9EFA-71FA528EE5F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35" name="Text 3">
          <a:extLst>
            <a:ext uri="{FF2B5EF4-FFF2-40B4-BE49-F238E27FC236}">
              <a16:creationId xmlns:a16="http://schemas.microsoft.com/office/drawing/2014/main" id="{D5115C2B-DB80-4DCD-9D87-17A2E8CF1F4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36" name="Text 4">
          <a:extLst>
            <a:ext uri="{FF2B5EF4-FFF2-40B4-BE49-F238E27FC236}">
              <a16:creationId xmlns:a16="http://schemas.microsoft.com/office/drawing/2014/main" id="{20D0DCF4-344E-4419-9D26-598C22EA21C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37" name="Text 5">
          <a:extLst>
            <a:ext uri="{FF2B5EF4-FFF2-40B4-BE49-F238E27FC236}">
              <a16:creationId xmlns:a16="http://schemas.microsoft.com/office/drawing/2014/main" id="{CE125458-3346-42F0-861E-E32900212AA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38" name="Text 6">
          <a:extLst>
            <a:ext uri="{FF2B5EF4-FFF2-40B4-BE49-F238E27FC236}">
              <a16:creationId xmlns:a16="http://schemas.microsoft.com/office/drawing/2014/main" id="{0873428A-1AF4-4D41-B4A7-584C0AC06FC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id="{DAC43E89-8254-4E16-B096-FE6BB0EDFA9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40" name="Text 3">
          <a:extLst>
            <a:ext uri="{FF2B5EF4-FFF2-40B4-BE49-F238E27FC236}">
              <a16:creationId xmlns:a16="http://schemas.microsoft.com/office/drawing/2014/main" id="{C3E3ABEC-6059-4228-BA83-CB233173A38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41" name="Text 4">
          <a:extLst>
            <a:ext uri="{FF2B5EF4-FFF2-40B4-BE49-F238E27FC236}">
              <a16:creationId xmlns:a16="http://schemas.microsoft.com/office/drawing/2014/main" id="{CD8C19D0-05D3-4730-B886-BBD3920A20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42" name="Text 5">
          <a:extLst>
            <a:ext uri="{FF2B5EF4-FFF2-40B4-BE49-F238E27FC236}">
              <a16:creationId xmlns:a16="http://schemas.microsoft.com/office/drawing/2014/main" id="{1A2C497B-18BE-44E1-9981-500B534448D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43" name="Text 6">
          <a:extLst>
            <a:ext uri="{FF2B5EF4-FFF2-40B4-BE49-F238E27FC236}">
              <a16:creationId xmlns:a16="http://schemas.microsoft.com/office/drawing/2014/main" id="{086B3F3F-90CA-4401-8045-A1146736436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44" name="Text 10">
          <a:extLst>
            <a:ext uri="{FF2B5EF4-FFF2-40B4-BE49-F238E27FC236}">
              <a16:creationId xmlns:a16="http://schemas.microsoft.com/office/drawing/2014/main" id="{4EC47B3C-5762-4377-8397-B733B60D188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45" name="Text 3">
          <a:extLst>
            <a:ext uri="{FF2B5EF4-FFF2-40B4-BE49-F238E27FC236}">
              <a16:creationId xmlns:a16="http://schemas.microsoft.com/office/drawing/2014/main" id="{2366AE39-75F0-425A-8912-0E8FFF9FFB5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46" name="Text 4">
          <a:extLst>
            <a:ext uri="{FF2B5EF4-FFF2-40B4-BE49-F238E27FC236}">
              <a16:creationId xmlns:a16="http://schemas.microsoft.com/office/drawing/2014/main" id="{E0F63156-76C1-4FBB-990E-D0E392F44B9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47" name="Text 5">
          <a:extLst>
            <a:ext uri="{FF2B5EF4-FFF2-40B4-BE49-F238E27FC236}">
              <a16:creationId xmlns:a16="http://schemas.microsoft.com/office/drawing/2014/main" id="{E2AB6C25-F1F1-4895-A70B-B00B6D98776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48" name="Text 6">
          <a:extLst>
            <a:ext uri="{FF2B5EF4-FFF2-40B4-BE49-F238E27FC236}">
              <a16:creationId xmlns:a16="http://schemas.microsoft.com/office/drawing/2014/main" id="{DD09581B-A846-4499-A317-8F6E26DE160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49" name="Text 10">
          <a:extLst>
            <a:ext uri="{FF2B5EF4-FFF2-40B4-BE49-F238E27FC236}">
              <a16:creationId xmlns:a16="http://schemas.microsoft.com/office/drawing/2014/main" id="{C2C448AA-464E-401A-B0AF-4FAD5D74C63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50" name="Text 3">
          <a:extLst>
            <a:ext uri="{FF2B5EF4-FFF2-40B4-BE49-F238E27FC236}">
              <a16:creationId xmlns:a16="http://schemas.microsoft.com/office/drawing/2014/main" id="{C3B307E6-D7F4-479A-8A96-04CD43C6358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51" name="Text 4">
          <a:extLst>
            <a:ext uri="{FF2B5EF4-FFF2-40B4-BE49-F238E27FC236}">
              <a16:creationId xmlns:a16="http://schemas.microsoft.com/office/drawing/2014/main" id="{7B8A7645-055F-405A-8E96-27982D64D22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52" name="Text 5">
          <a:extLst>
            <a:ext uri="{FF2B5EF4-FFF2-40B4-BE49-F238E27FC236}">
              <a16:creationId xmlns:a16="http://schemas.microsoft.com/office/drawing/2014/main" id="{0E82E444-7867-40D4-8E53-8A2C63185AE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53" name="Text 6">
          <a:extLst>
            <a:ext uri="{FF2B5EF4-FFF2-40B4-BE49-F238E27FC236}">
              <a16:creationId xmlns:a16="http://schemas.microsoft.com/office/drawing/2014/main" id="{42F2939B-B4F3-4DE0-9B6E-D86FB4DDC11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54" name="Text 10">
          <a:extLst>
            <a:ext uri="{FF2B5EF4-FFF2-40B4-BE49-F238E27FC236}">
              <a16:creationId xmlns:a16="http://schemas.microsoft.com/office/drawing/2014/main" id="{28E2FADA-12C6-4545-AB0E-C7ACE9A82C2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55" name="Text 3">
          <a:extLst>
            <a:ext uri="{FF2B5EF4-FFF2-40B4-BE49-F238E27FC236}">
              <a16:creationId xmlns:a16="http://schemas.microsoft.com/office/drawing/2014/main" id="{8AFF9288-C734-431D-AC5C-AC6E41347A4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56" name="Text 4">
          <a:extLst>
            <a:ext uri="{FF2B5EF4-FFF2-40B4-BE49-F238E27FC236}">
              <a16:creationId xmlns:a16="http://schemas.microsoft.com/office/drawing/2014/main" id="{2B999586-F0CE-46AD-8007-0EB07849AC8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57" name="Text 5">
          <a:extLst>
            <a:ext uri="{FF2B5EF4-FFF2-40B4-BE49-F238E27FC236}">
              <a16:creationId xmlns:a16="http://schemas.microsoft.com/office/drawing/2014/main" id="{367D6FAB-3CE8-42AC-B0B8-47A23DFDE9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58" name="Text 6">
          <a:extLst>
            <a:ext uri="{FF2B5EF4-FFF2-40B4-BE49-F238E27FC236}">
              <a16:creationId xmlns:a16="http://schemas.microsoft.com/office/drawing/2014/main" id="{7E82634D-5EBE-41DB-91D1-5CA75C50AF6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59" name="Text 10">
          <a:extLst>
            <a:ext uri="{FF2B5EF4-FFF2-40B4-BE49-F238E27FC236}">
              <a16:creationId xmlns:a16="http://schemas.microsoft.com/office/drawing/2014/main" id="{2C469F3B-3821-4C96-9C85-58646C677AD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60" name="Text 3">
          <a:extLst>
            <a:ext uri="{FF2B5EF4-FFF2-40B4-BE49-F238E27FC236}">
              <a16:creationId xmlns:a16="http://schemas.microsoft.com/office/drawing/2014/main" id="{28499811-6AA1-43D6-BC02-5D961E9B2B2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61" name="Text 4">
          <a:extLst>
            <a:ext uri="{FF2B5EF4-FFF2-40B4-BE49-F238E27FC236}">
              <a16:creationId xmlns:a16="http://schemas.microsoft.com/office/drawing/2014/main" id="{C48B6777-2DC5-40D8-AD67-285109C8728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62" name="Text 5">
          <a:extLst>
            <a:ext uri="{FF2B5EF4-FFF2-40B4-BE49-F238E27FC236}">
              <a16:creationId xmlns:a16="http://schemas.microsoft.com/office/drawing/2014/main" id="{39FC37C8-3A07-451C-B6CD-8311C78A294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63" name="Text 6">
          <a:extLst>
            <a:ext uri="{FF2B5EF4-FFF2-40B4-BE49-F238E27FC236}">
              <a16:creationId xmlns:a16="http://schemas.microsoft.com/office/drawing/2014/main" id="{01E5FB8B-AD9C-4D93-901C-B18E8F76568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64" name="Text 10">
          <a:extLst>
            <a:ext uri="{FF2B5EF4-FFF2-40B4-BE49-F238E27FC236}">
              <a16:creationId xmlns:a16="http://schemas.microsoft.com/office/drawing/2014/main" id="{3D3021A8-A25A-4FB0-AC66-129714F5F5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65" name="Text 3">
          <a:extLst>
            <a:ext uri="{FF2B5EF4-FFF2-40B4-BE49-F238E27FC236}">
              <a16:creationId xmlns:a16="http://schemas.microsoft.com/office/drawing/2014/main" id="{F5958217-FAF8-40F4-A279-EC6A77C2F53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66" name="Text 4">
          <a:extLst>
            <a:ext uri="{FF2B5EF4-FFF2-40B4-BE49-F238E27FC236}">
              <a16:creationId xmlns:a16="http://schemas.microsoft.com/office/drawing/2014/main" id="{8C5F9F0B-A5E2-428A-898F-33176E61DE6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67" name="Text 5">
          <a:extLst>
            <a:ext uri="{FF2B5EF4-FFF2-40B4-BE49-F238E27FC236}">
              <a16:creationId xmlns:a16="http://schemas.microsoft.com/office/drawing/2014/main" id="{5B771652-C66B-4496-B11D-9819A350C01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68" name="Text 6">
          <a:extLst>
            <a:ext uri="{FF2B5EF4-FFF2-40B4-BE49-F238E27FC236}">
              <a16:creationId xmlns:a16="http://schemas.microsoft.com/office/drawing/2014/main" id="{3B1D046E-61C4-4293-9E7B-80738019A77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69" name="Text 10">
          <a:extLst>
            <a:ext uri="{FF2B5EF4-FFF2-40B4-BE49-F238E27FC236}">
              <a16:creationId xmlns:a16="http://schemas.microsoft.com/office/drawing/2014/main" id="{85CB76E1-2827-4C2D-8761-5A3E472F9B1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70" name="Text 3">
          <a:extLst>
            <a:ext uri="{FF2B5EF4-FFF2-40B4-BE49-F238E27FC236}">
              <a16:creationId xmlns:a16="http://schemas.microsoft.com/office/drawing/2014/main" id="{2C2F69A2-5FA3-4178-80DD-2200A2162CC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71" name="Text 4">
          <a:extLst>
            <a:ext uri="{FF2B5EF4-FFF2-40B4-BE49-F238E27FC236}">
              <a16:creationId xmlns:a16="http://schemas.microsoft.com/office/drawing/2014/main" id="{26F9E810-9200-4645-A2A5-0535EE5B1B5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72" name="Text 5">
          <a:extLst>
            <a:ext uri="{FF2B5EF4-FFF2-40B4-BE49-F238E27FC236}">
              <a16:creationId xmlns:a16="http://schemas.microsoft.com/office/drawing/2014/main" id="{DA316F98-BF20-4BB1-8AE2-BC5F16C254B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73" name="Text 6">
          <a:extLst>
            <a:ext uri="{FF2B5EF4-FFF2-40B4-BE49-F238E27FC236}">
              <a16:creationId xmlns:a16="http://schemas.microsoft.com/office/drawing/2014/main" id="{061E3229-35B5-477E-AB49-0613FEA05BA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74" name="Text 10">
          <a:extLst>
            <a:ext uri="{FF2B5EF4-FFF2-40B4-BE49-F238E27FC236}">
              <a16:creationId xmlns:a16="http://schemas.microsoft.com/office/drawing/2014/main" id="{72BA183D-19F8-42EE-A7A4-02E270E9827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75" name="Text 3">
          <a:extLst>
            <a:ext uri="{FF2B5EF4-FFF2-40B4-BE49-F238E27FC236}">
              <a16:creationId xmlns:a16="http://schemas.microsoft.com/office/drawing/2014/main" id="{81162A18-1836-42D9-A5F8-E5D34E71A1A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76" name="Text 4">
          <a:extLst>
            <a:ext uri="{FF2B5EF4-FFF2-40B4-BE49-F238E27FC236}">
              <a16:creationId xmlns:a16="http://schemas.microsoft.com/office/drawing/2014/main" id="{41B6F6BF-6A7A-4E0E-8B42-C32A48F9E24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77" name="Text 5">
          <a:extLst>
            <a:ext uri="{FF2B5EF4-FFF2-40B4-BE49-F238E27FC236}">
              <a16:creationId xmlns:a16="http://schemas.microsoft.com/office/drawing/2014/main" id="{C60B681E-7930-4EB5-BD2C-A15065144E1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78" name="Text 6">
          <a:extLst>
            <a:ext uri="{FF2B5EF4-FFF2-40B4-BE49-F238E27FC236}">
              <a16:creationId xmlns:a16="http://schemas.microsoft.com/office/drawing/2014/main" id="{B7A5E263-E674-41CA-AFEB-3959EB4BF6B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79" name="Text 10">
          <a:extLst>
            <a:ext uri="{FF2B5EF4-FFF2-40B4-BE49-F238E27FC236}">
              <a16:creationId xmlns:a16="http://schemas.microsoft.com/office/drawing/2014/main" id="{9763BCE4-C90B-4D9D-A864-F6FD9E29022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0" name="Text 10">
          <a:extLst>
            <a:ext uri="{FF2B5EF4-FFF2-40B4-BE49-F238E27FC236}">
              <a16:creationId xmlns:a16="http://schemas.microsoft.com/office/drawing/2014/main" id="{F1232758-8720-4471-A6E0-3C1CE1C3D47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1" name="Text 10">
          <a:extLst>
            <a:ext uri="{FF2B5EF4-FFF2-40B4-BE49-F238E27FC236}">
              <a16:creationId xmlns:a16="http://schemas.microsoft.com/office/drawing/2014/main" id="{9CC42DB9-274B-4E4B-A2F8-79DDC5FE6DB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2" name="Text 10">
          <a:extLst>
            <a:ext uri="{FF2B5EF4-FFF2-40B4-BE49-F238E27FC236}">
              <a16:creationId xmlns:a16="http://schemas.microsoft.com/office/drawing/2014/main" id="{729A1F37-CB9D-426F-8749-D47F9E7CBE7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3" name="Text 10">
          <a:extLst>
            <a:ext uri="{FF2B5EF4-FFF2-40B4-BE49-F238E27FC236}">
              <a16:creationId xmlns:a16="http://schemas.microsoft.com/office/drawing/2014/main" id="{505826B0-4A8C-4541-812B-8E8B2CAD3FC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4" name="Text 10">
          <a:extLst>
            <a:ext uri="{FF2B5EF4-FFF2-40B4-BE49-F238E27FC236}">
              <a16:creationId xmlns:a16="http://schemas.microsoft.com/office/drawing/2014/main" id="{7160E7C0-AE60-46B5-AE3E-475EE29E47D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5" name="Text 10">
          <a:extLst>
            <a:ext uri="{FF2B5EF4-FFF2-40B4-BE49-F238E27FC236}">
              <a16:creationId xmlns:a16="http://schemas.microsoft.com/office/drawing/2014/main" id="{38B6A6B7-7578-407B-9BF5-BE0CD24D699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6" name="Text 10">
          <a:extLst>
            <a:ext uri="{FF2B5EF4-FFF2-40B4-BE49-F238E27FC236}">
              <a16:creationId xmlns:a16="http://schemas.microsoft.com/office/drawing/2014/main" id="{7E6F7783-19FC-4C8A-ADDB-74FB97CF54F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7" name="Text 10">
          <a:extLst>
            <a:ext uri="{FF2B5EF4-FFF2-40B4-BE49-F238E27FC236}">
              <a16:creationId xmlns:a16="http://schemas.microsoft.com/office/drawing/2014/main" id="{2BC9B4E5-B71C-49CE-9DF4-0FE074E6865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8" name="Text 10">
          <a:extLst>
            <a:ext uri="{FF2B5EF4-FFF2-40B4-BE49-F238E27FC236}">
              <a16:creationId xmlns:a16="http://schemas.microsoft.com/office/drawing/2014/main" id="{5E41EDC5-B32D-430F-B53A-112514912B6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89" name="Text 10">
          <a:extLst>
            <a:ext uri="{FF2B5EF4-FFF2-40B4-BE49-F238E27FC236}">
              <a16:creationId xmlns:a16="http://schemas.microsoft.com/office/drawing/2014/main" id="{2D1DF608-43B9-40AE-99D5-E84E5737B91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90" name="Text 3">
          <a:extLst>
            <a:ext uri="{FF2B5EF4-FFF2-40B4-BE49-F238E27FC236}">
              <a16:creationId xmlns:a16="http://schemas.microsoft.com/office/drawing/2014/main" id="{023E7288-4B76-4473-925C-FD488E1BDE9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91" name="Text 4">
          <a:extLst>
            <a:ext uri="{FF2B5EF4-FFF2-40B4-BE49-F238E27FC236}">
              <a16:creationId xmlns:a16="http://schemas.microsoft.com/office/drawing/2014/main" id="{9D1793EF-0DCF-428C-A4EE-97BAB04271C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92" name="Text 5">
          <a:extLst>
            <a:ext uri="{FF2B5EF4-FFF2-40B4-BE49-F238E27FC236}">
              <a16:creationId xmlns:a16="http://schemas.microsoft.com/office/drawing/2014/main" id="{A93EC57E-4DDA-4314-B016-7A6D15F4B1A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93" name="Text 6">
          <a:extLst>
            <a:ext uri="{FF2B5EF4-FFF2-40B4-BE49-F238E27FC236}">
              <a16:creationId xmlns:a16="http://schemas.microsoft.com/office/drawing/2014/main" id="{17863161-4DA6-4B7A-8AC2-9320CE1C8BE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id="{D7FEAB8F-BF4B-4848-B151-787862E9A49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395" name="Text 3">
          <a:extLst>
            <a:ext uri="{FF2B5EF4-FFF2-40B4-BE49-F238E27FC236}">
              <a16:creationId xmlns:a16="http://schemas.microsoft.com/office/drawing/2014/main" id="{12E2A3D8-F665-4BAA-903A-2D426E796BA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96" name="Text 4">
          <a:extLst>
            <a:ext uri="{FF2B5EF4-FFF2-40B4-BE49-F238E27FC236}">
              <a16:creationId xmlns:a16="http://schemas.microsoft.com/office/drawing/2014/main" id="{E8EC85A9-4D09-4322-9107-A6DF938F584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397" name="Text 5">
          <a:extLst>
            <a:ext uri="{FF2B5EF4-FFF2-40B4-BE49-F238E27FC236}">
              <a16:creationId xmlns:a16="http://schemas.microsoft.com/office/drawing/2014/main" id="{8E33AC1A-2B71-4C8F-B702-7BCA4BCF09B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398" name="Text 6">
          <a:extLst>
            <a:ext uri="{FF2B5EF4-FFF2-40B4-BE49-F238E27FC236}">
              <a16:creationId xmlns:a16="http://schemas.microsoft.com/office/drawing/2014/main" id="{17E2EF57-B156-4BB8-B777-C8D942BB8B6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399" name="Text 10">
          <a:extLst>
            <a:ext uri="{FF2B5EF4-FFF2-40B4-BE49-F238E27FC236}">
              <a16:creationId xmlns:a16="http://schemas.microsoft.com/office/drawing/2014/main" id="{ECDE2B6A-465E-46DA-A064-C89E3BD4A80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00" name="Text 3">
          <a:extLst>
            <a:ext uri="{FF2B5EF4-FFF2-40B4-BE49-F238E27FC236}">
              <a16:creationId xmlns:a16="http://schemas.microsoft.com/office/drawing/2014/main" id="{5A8A69F0-78D8-41F9-821D-2D7EBB19E3A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01" name="Text 4">
          <a:extLst>
            <a:ext uri="{FF2B5EF4-FFF2-40B4-BE49-F238E27FC236}">
              <a16:creationId xmlns:a16="http://schemas.microsoft.com/office/drawing/2014/main" id="{58859562-FEE9-49C8-A388-7B887A5DEA0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02" name="Text 5">
          <a:extLst>
            <a:ext uri="{FF2B5EF4-FFF2-40B4-BE49-F238E27FC236}">
              <a16:creationId xmlns:a16="http://schemas.microsoft.com/office/drawing/2014/main" id="{AEF76871-5BDF-4849-B019-7E148184EA7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03" name="Text 6">
          <a:extLst>
            <a:ext uri="{FF2B5EF4-FFF2-40B4-BE49-F238E27FC236}">
              <a16:creationId xmlns:a16="http://schemas.microsoft.com/office/drawing/2014/main" id="{8DC6BC3C-7417-4D1C-97E2-729A69CC84F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04" name="Text 10">
          <a:extLst>
            <a:ext uri="{FF2B5EF4-FFF2-40B4-BE49-F238E27FC236}">
              <a16:creationId xmlns:a16="http://schemas.microsoft.com/office/drawing/2014/main" id="{DE6BC3A6-AA20-46EF-9C9A-7FB5C37BD2A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05" name="Text 3">
          <a:extLst>
            <a:ext uri="{FF2B5EF4-FFF2-40B4-BE49-F238E27FC236}">
              <a16:creationId xmlns:a16="http://schemas.microsoft.com/office/drawing/2014/main" id="{CAD675ED-A488-4D9C-B08D-DE7B68512AD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06" name="Text 4">
          <a:extLst>
            <a:ext uri="{FF2B5EF4-FFF2-40B4-BE49-F238E27FC236}">
              <a16:creationId xmlns:a16="http://schemas.microsoft.com/office/drawing/2014/main" id="{2681FE54-B0E3-4E3D-A774-87167320EFC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07" name="Text 5">
          <a:extLst>
            <a:ext uri="{FF2B5EF4-FFF2-40B4-BE49-F238E27FC236}">
              <a16:creationId xmlns:a16="http://schemas.microsoft.com/office/drawing/2014/main" id="{6750750F-101D-459D-8208-CD885333606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08" name="Text 6">
          <a:extLst>
            <a:ext uri="{FF2B5EF4-FFF2-40B4-BE49-F238E27FC236}">
              <a16:creationId xmlns:a16="http://schemas.microsoft.com/office/drawing/2014/main" id="{9A8A246E-8D1D-4F9F-9124-FC151355965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09" name="Text 10">
          <a:extLst>
            <a:ext uri="{FF2B5EF4-FFF2-40B4-BE49-F238E27FC236}">
              <a16:creationId xmlns:a16="http://schemas.microsoft.com/office/drawing/2014/main" id="{306F6C7F-368A-4317-BBCB-49D2C360BF2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10" name="Text 3">
          <a:extLst>
            <a:ext uri="{FF2B5EF4-FFF2-40B4-BE49-F238E27FC236}">
              <a16:creationId xmlns:a16="http://schemas.microsoft.com/office/drawing/2014/main" id="{BF1DED8C-97AB-418F-9EA0-38565836A9E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11" name="Text 4">
          <a:extLst>
            <a:ext uri="{FF2B5EF4-FFF2-40B4-BE49-F238E27FC236}">
              <a16:creationId xmlns:a16="http://schemas.microsoft.com/office/drawing/2014/main" id="{77B96CE5-6CB4-4DBD-B239-86F67C8689F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12" name="Text 5">
          <a:extLst>
            <a:ext uri="{FF2B5EF4-FFF2-40B4-BE49-F238E27FC236}">
              <a16:creationId xmlns:a16="http://schemas.microsoft.com/office/drawing/2014/main" id="{FA1E102B-29FC-49CA-B794-02292C5EDC8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13" name="Text 6">
          <a:extLst>
            <a:ext uri="{FF2B5EF4-FFF2-40B4-BE49-F238E27FC236}">
              <a16:creationId xmlns:a16="http://schemas.microsoft.com/office/drawing/2014/main" id="{4DAB4CEE-8822-4455-92DB-69470EDB1BD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14" name="Text 10">
          <a:extLst>
            <a:ext uri="{FF2B5EF4-FFF2-40B4-BE49-F238E27FC236}">
              <a16:creationId xmlns:a16="http://schemas.microsoft.com/office/drawing/2014/main" id="{513E62BD-EE71-41C4-8EF0-2DA4B3ABCB8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15" name="Text 3">
          <a:extLst>
            <a:ext uri="{FF2B5EF4-FFF2-40B4-BE49-F238E27FC236}">
              <a16:creationId xmlns:a16="http://schemas.microsoft.com/office/drawing/2014/main" id="{90024026-1530-4791-815C-47CBA55450B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16" name="Text 4">
          <a:extLst>
            <a:ext uri="{FF2B5EF4-FFF2-40B4-BE49-F238E27FC236}">
              <a16:creationId xmlns:a16="http://schemas.microsoft.com/office/drawing/2014/main" id="{FDD3F867-C807-4912-B1A9-9859D1D9AC8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17" name="Text 5">
          <a:extLst>
            <a:ext uri="{FF2B5EF4-FFF2-40B4-BE49-F238E27FC236}">
              <a16:creationId xmlns:a16="http://schemas.microsoft.com/office/drawing/2014/main" id="{1C6E5F10-5603-4B03-BB81-2B1AAF3C6E5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18" name="Text 6">
          <a:extLst>
            <a:ext uri="{FF2B5EF4-FFF2-40B4-BE49-F238E27FC236}">
              <a16:creationId xmlns:a16="http://schemas.microsoft.com/office/drawing/2014/main" id="{238E4550-6BB5-40D9-AD46-EB2920AD71B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19" name="Text 10">
          <a:extLst>
            <a:ext uri="{FF2B5EF4-FFF2-40B4-BE49-F238E27FC236}">
              <a16:creationId xmlns:a16="http://schemas.microsoft.com/office/drawing/2014/main" id="{7097BED3-D02E-49E8-B0B8-37581F759ED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20" name="Text 3">
          <a:extLst>
            <a:ext uri="{FF2B5EF4-FFF2-40B4-BE49-F238E27FC236}">
              <a16:creationId xmlns:a16="http://schemas.microsoft.com/office/drawing/2014/main" id="{450B346B-ED59-4A0D-96DF-800751A3E4B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21" name="Text 4">
          <a:extLst>
            <a:ext uri="{FF2B5EF4-FFF2-40B4-BE49-F238E27FC236}">
              <a16:creationId xmlns:a16="http://schemas.microsoft.com/office/drawing/2014/main" id="{A33CF72F-5764-4E9D-A0B9-45C8895D13F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22" name="Text 5">
          <a:extLst>
            <a:ext uri="{FF2B5EF4-FFF2-40B4-BE49-F238E27FC236}">
              <a16:creationId xmlns:a16="http://schemas.microsoft.com/office/drawing/2014/main" id="{3995F566-E3EF-4D32-AE1C-9C647C7FA3E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23" name="Text 6">
          <a:extLst>
            <a:ext uri="{FF2B5EF4-FFF2-40B4-BE49-F238E27FC236}">
              <a16:creationId xmlns:a16="http://schemas.microsoft.com/office/drawing/2014/main" id="{47B9438D-9B02-4F67-B441-28CB33D3331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24" name="Text 10">
          <a:extLst>
            <a:ext uri="{FF2B5EF4-FFF2-40B4-BE49-F238E27FC236}">
              <a16:creationId xmlns:a16="http://schemas.microsoft.com/office/drawing/2014/main" id="{18B73EA3-BDAC-4854-8146-43FCC145199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25" name="Text 3">
          <a:extLst>
            <a:ext uri="{FF2B5EF4-FFF2-40B4-BE49-F238E27FC236}">
              <a16:creationId xmlns:a16="http://schemas.microsoft.com/office/drawing/2014/main" id="{C94DD547-CEDE-438F-B261-84485DDC85F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26" name="Text 4">
          <a:extLst>
            <a:ext uri="{FF2B5EF4-FFF2-40B4-BE49-F238E27FC236}">
              <a16:creationId xmlns:a16="http://schemas.microsoft.com/office/drawing/2014/main" id="{6E9EF553-C2D6-4794-8B75-CB68181E200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27" name="Text 5">
          <a:extLst>
            <a:ext uri="{FF2B5EF4-FFF2-40B4-BE49-F238E27FC236}">
              <a16:creationId xmlns:a16="http://schemas.microsoft.com/office/drawing/2014/main" id="{F094D74E-73F4-42EE-949B-0201A460DEC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28" name="Text 6">
          <a:extLst>
            <a:ext uri="{FF2B5EF4-FFF2-40B4-BE49-F238E27FC236}">
              <a16:creationId xmlns:a16="http://schemas.microsoft.com/office/drawing/2014/main" id="{E17DAE40-5E43-4483-9827-907FE09BE45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29" name="Text 10">
          <a:extLst>
            <a:ext uri="{FF2B5EF4-FFF2-40B4-BE49-F238E27FC236}">
              <a16:creationId xmlns:a16="http://schemas.microsoft.com/office/drawing/2014/main" id="{C681C481-E51E-4F63-950C-224A87A6E5D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30" name="Text 3">
          <a:extLst>
            <a:ext uri="{FF2B5EF4-FFF2-40B4-BE49-F238E27FC236}">
              <a16:creationId xmlns:a16="http://schemas.microsoft.com/office/drawing/2014/main" id="{CD87194A-9BD6-431F-820E-AA9E1536C97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31" name="Text 4">
          <a:extLst>
            <a:ext uri="{FF2B5EF4-FFF2-40B4-BE49-F238E27FC236}">
              <a16:creationId xmlns:a16="http://schemas.microsoft.com/office/drawing/2014/main" id="{95305F49-7A67-47D4-8B9A-0F7BCC0CAE2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32" name="Text 5">
          <a:extLst>
            <a:ext uri="{FF2B5EF4-FFF2-40B4-BE49-F238E27FC236}">
              <a16:creationId xmlns:a16="http://schemas.microsoft.com/office/drawing/2014/main" id="{3CF201BE-3959-490A-8014-903ADF1C401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33" name="Text 6">
          <a:extLst>
            <a:ext uri="{FF2B5EF4-FFF2-40B4-BE49-F238E27FC236}">
              <a16:creationId xmlns:a16="http://schemas.microsoft.com/office/drawing/2014/main" id="{CFB4B5F6-1578-489B-9080-CA78E3CE775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34" name="Text 10">
          <a:extLst>
            <a:ext uri="{FF2B5EF4-FFF2-40B4-BE49-F238E27FC236}">
              <a16:creationId xmlns:a16="http://schemas.microsoft.com/office/drawing/2014/main" id="{9592EF73-0620-407D-A9C2-D1C863889E5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35" name="Text 10">
          <a:extLst>
            <a:ext uri="{FF2B5EF4-FFF2-40B4-BE49-F238E27FC236}">
              <a16:creationId xmlns:a16="http://schemas.microsoft.com/office/drawing/2014/main" id="{571DF204-841C-4CFD-A2D2-85CB1DF88F9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36" name="Text 10">
          <a:extLst>
            <a:ext uri="{FF2B5EF4-FFF2-40B4-BE49-F238E27FC236}">
              <a16:creationId xmlns:a16="http://schemas.microsoft.com/office/drawing/2014/main" id="{2AE0DDEA-475E-4135-ACC9-26F433D56144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37" name="Text 10">
          <a:extLst>
            <a:ext uri="{FF2B5EF4-FFF2-40B4-BE49-F238E27FC236}">
              <a16:creationId xmlns:a16="http://schemas.microsoft.com/office/drawing/2014/main" id="{58EE5E96-006C-461F-BA87-EDE418C9F56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38" name="Text 10">
          <a:extLst>
            <a:ext uri="{FF2B5EF4-FFF2-40B4-BE49-F238E27FC236}">
              <a16:creationId xmlns:a16="http://schemas.microsoft.com/office/drawing/2014/main" id="{B145DD5B-98D1-4EF1-9138-98E63FD055A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39" name="Text 10">
          <a:extLst>
            <a:ext uri="{FF2B5EF4-FFF2-40B4-BE49-F238E27FC236}">
              <a16:creationId xmlns:a16="http://schemas.microsoft.com/office/drawing/2014/main" id="{58BA7A9B-2B8A-4C3F-A3C8-2DDEE85C13B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40" name="Text 10">
          <a:extLst>
            <a:ext uri="{FF2B5EF4-FFF2-40B4-BE49-F238E27FC236}">
              <a16:creationId xmlns:a16="http://schemas.microsoft.com/office/drawing/2014/main" id="{E37F3C41-6E6B-4CB8-9FAB-4AE11388767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41" name="Text 10">
          <a:extLst>
            <a:ext uri="{FF2B5EF4-FFF2-40B4-BE49-F238E27FC236}">
              <a16:creationId xmlns:a16="http://schemas.microsoft.com/office/drawing/2014/main" id="{4D3B3FA2-A43E-4190-A15C-625F7BCC348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42" name="Text 10">
          <a:extLst>
            <a:ext uri="{FF2B5EF4-FFF2-40B4-BE49-F238E27FC236}">
              <a16:creationId xmlns:a16="http://schemas.microsoft.com/office/drawing/2014/main" id="{F4912EA8-243E-4066-AF50-B8C91B6A254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43" name="Text 10">
          <a:extLst>
            <a:ext uri="{FF2B5EF4-FFF2-40B4-BE49-F238E27FC236}">
              <a16:creationId xmlns:a16="http://schemas.microsoft.com/office/drawing/2014/main" id="{1054E85D-5468-40AC-A38A-BCB41F7AE46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44" name="Text 10">
          <a:extLst>
            <a:ext uri="{FF2B5EF4-FFF2-40B4-BE49-F238E27FC236}">
              <a16:creationId xmlns:a16="http://schemas.microsoft.com/office/drawing/2014/main" id="{CE638AA0-90B3-49E3-9033-98998E46080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45" name="Text 3">
          <a:extLst>
            <a:ext uri="{FF2B5EF4-FFF2-40B4-BE49-F238E27FC236}">
              <a16:creationId xmlns:a16="http://schemas.microsoft.com/office/drawing/2014/main" id="{3C21E730-C406-4D2B-A660-9BFDB42E511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46" name="Text 4">
          <a:extLst>
            <a:ext uri="{FF2B5EF4-FFF2-40B4-BE49-F238E27FC236}">
              <a16:creationId xmlns:a16="http://schemas.microsoft.com/office/drawing/2014/main" id="{971BB5EA-F125-4FA9-B8F9-019860F26BC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47" name="Text 5">
          <a:extLst>
            <a:ext uri="{FF2B5EF4-FFF2-40B4-BE49-F238E27FC236}">
              <a16:creationId xmlns:a16="http://schemas.microsoft.com/office/drawing/2014/main" id="{8033BE35-E225-4A38-9D2A-D2BBEB1825A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48" name="Text 6">
          <a:extLst>
            <a:ext uri="{FF2B5EF4-FFF2-40B4-BE49-F238E27FC236}">
              <a16:creationId xmlns:a16="http://schemas.microsoft.com/office/drawing/2014/main" id="{4297D29E-9A7D-4FBD-8A4A-787855B42A4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49" name="Text 3">
          <a:extLst>
            <a:ext uri="{FF2B5EF4-FFF2-40B4-BE49-F238E27FC236}">
              <a16:creationId xmlns:a16="http://schemas.microsoft.com/office/drawing/2014/main" id="{808FE157-2B66-4968-B37A-022005149B6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50" name="Text 4">
          <a:extLst>
            <a:ext uri="{FF2B5EF4-FFF2-40B4-BE49-F238E27FC236}">
              <a16:creationId xmlns:a16="http://schemas.microsoft.com/office/drawing/2014/main" id="{10DAEBE2-45B2-4270-80A5-1543A5D8F32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51" name="Text 5">
          <a:extLst>
            <a:ext uri="{FF2B5EF4-FFF2-40B4-BE49-F238E27FC236}">
              <a16:creationId xmlns:a16="http://schemas.microsoft.com/office/drawing/2014/main" id="{68A930D6-0456-43D3-8455-D2681160321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52" name="Text 6">
          <a:extLst>
            <a:ext uri="{FF2B5EF4-FFF2-40B4-BE49-F238E27FC236}">
              <a16:creationId xmlns:a16="http://schemas.microsoft.com/office/drawing/2014/main" id="{D805EE9A-BF51-406E-8477-6E7D9E9C034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53" name="Text 10">
          <a:extLst>
            <a:ext uri="{FF2B5EF4-FFF2-40B4-BE49-F238E27FC236}">
              <a16:creationId xmlns:a16="http://schemas.microsoft.com/office/drawing/2014/main" id="{202DDA16-D881-4D29-8D2E-A8F10056E09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54" name="Text 3">
          <a:extLst>
            <a:ext uri="{FF2B5EF4-FFF2-40B4-BE49-F238E27FC236}">
              <a16:creationId xmlns:a16="http://schemas.microsoft.com/office/drawing/2014/main" id="{E029D797-0116-4565-8792-7168FEA9D3F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55" name="Text 4">
          <a:extLst>
            <a:ext uri="{FF2B5EF4-FFF2-40B4-BE49-F238E27FC236}">
              <a16:creationId xmlns:a16="http://schemas.microsoft.com/office/drawing/2014/main" id="{F2EE3028-04F7-41E4-BEB9-A339C2C68CE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56" name="Text 5">
          <a:extLst>
            <a:ext uri="{FF2B5EF4-FFF2-40B4-BE49-F238E27FC236}">
              <a16:creationId xmlns:a16="http://schemas.microsoft.com/office/drawing/2014/main" id="{D0606A93-9C4F-46A9-BC7F-F1BD165B68A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57" name="Text 6">
          <a:extLst>
            <a:ext uri="{FF2B5EF4-FFF2-40B4-BE49-F238E27FC236}">
              <a16:creationId xmlns:a16="http://schemas.microsoft.com/office/drawing/2014/main" id="{84ECC4BC-0A93-4A21-9A3F-6800E67CEED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58" name="Text 3">
          <a:extLst>
            <a:ext uri="{FF2B5EF4-FFF2-40B4-BE49-F238E27FC236}">
              <a16:creationId xmlns:a16="http://schemas.microsoft.com/office/drawing/2014/main" id="{7A1D182E-2D9F-4FB8-AECB-1A0B0260811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59" name="Text 4">
          <a:extLst>
            <a:ext uri="{FF2B5EF4-FFF2-40B4-BE49-F238E27FC236}">
              <a16:creationId xmlns:a16="http://schemas.microsoft.com/office/drawing/2014/main" id="{3E86E438-504B-4459-A289-48B1DBDF2A6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60" name="Text 5">
          <a:extLst>
            <a:ext uri="{FF2B5EF4-FFF2-40B4-BE49-F238E27FC236}">
              <a16:creationId xmlns:a16="http://schemas.microsoft.com/office/drawing/2014/main" id="{5A6F4B49-8EF2-4B56-904E-CF1FEA413EC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61" name="Text 6">
          <a:extLst>
            <a:ext uri="{FF2B5EF4-FFF2-40B4-BE49-F238E27FC236}">
              <a16:creationId xmlns:a16="http://schemas.microsoft.com/office/drawing/2014/main" id="{18ECB27B-42F9-49EC-AC57-D272177B3CA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62" name="Text 10">
          <a:extLst>
            <a:ext uri="{FF2B5EF4-FFF2-40B4-BE49-F238E27FC236}">
              <a16:creationId xmlns:a16="http://schemas.microsoft.com/office/drawing/2014/main" id="{79221BB1-2F0D-4281-AA42-419F5FF57C5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63" name="Text 3">
          <a:extLst>
            <a:ext uri="{FF2B5EF4-FFF2-40B4-BE49-F238E27FC236}">
              <a16:creationId xmlns:a16="http://schemas.microsoft.com/office/drawing/2014/main" id="{462F5E8A-B99E-4E13-8A96-0BF85B43DB3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64" name="Text 4">
          <a:extLst>
            <a:ext uri="{FF2B5EF4-FFF2-40B4-BE49-F238E27FC236}">
              <a16:creationId xmlns:a16="http://schemas.microsoft.com/office/drawing/2014/main" id="{2093C3F3-044B-4EF4-AE0E-6B62DAC9C0B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65" name="Text 5">
          <a:extLst>
            <a:ext uri="{FF2B5EF4-FFF2-40B4-BE49-F238E27FC236}">
              <a16:creationId xmlns:a16="http://schemas.microsoft.com/office/drawing/2014/main" id="{E8B863FF-B3B8-4865-9E37-8D5E9F72BB8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66" name="Text 6">
          <a:extLst>
            <a:ext uri="{FF2B5EF4-FFF2-40B4-BE49-F238E27FC236}">
              <a16:creationId xmlns:a16="http://schemas.microsoft.com/office/drawing/2014/main" id="{25F97F65-8317-4A44-9F4E-ACAD796F430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67" name="Text 3">
          <a:extLst>
            <a:ext uri="{FF2B5EF4-FFF2-40B4-BE49-F238E27FC236}">
              <a16:creationId xmlns:a16="http://schemas.microsoft.com/office/drawing/2014/main" id="{41BCDFAB-AEFA-4530-A40C-EBD10D0182B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68" name="Text 4">
          <a:extLst>
            <a:ext uri="{FF2B5EF4-FFF2-40B4-BE49-F238E27FC236}">
              <a16:creationId xmlns:a16="http://schemas.microsoft.com/office/drawing/2014/main" id="{82791918-F5D7-407C-9E49-76A9C38A62A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69" name="Text 5">
          <a:extLst>
            <a:ext uri="{FF2B5EF4-FFF2-40B4-BE49-F238E27FC236}">
              <a16:creationId xmlns:a16="http://schemas.microsoft.com/office/drawing/2014/main" id="{CDBA43D7-B35D-4AC5-B0CD-CD16EDEF27C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70" name="Text 6">
          <a:extLst>
            <a:ext uri="{FF2B5EF4-FFF2-40B4-BE49-F238E27FC236}">
              <a16:creationId xmlns:a16="http://schemas.microsoft.com/office/drawing/2014/main" id="{62EB85BE-983B-410A-98E0-64932C0A6A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71" name="Text 10">
          <a:extLst>
            <a:ext uri="{FF2B5EF4-FFF2-40B4-BE49-F238E27FC236}">
              <a16:creationId xmlns:a16="http://schemas.microsoft.com/office/drawing/2014/main" id="{9C6B3EE1-68FC-4274-A0D3-8A788B12BD1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72" name="Text 3">
          <a:extLst>
            <a:ext uri="{FF2B5EF4-FFF2-40B4-BE49-F238E27FC236}">
              <a16:creationId xmlns:a16="http://schemas.microsoft.com/office/drawing/2014/main" id="{60980657-54AA-4A3C-9917-E1FED798B10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73" name="Text 4">
          <a:extLst>
            <a:ext uri="{FF2B5EF4-FFF2-40B4-BE49-F238E27FC236}">
              <a16:creationId xmlns:a16="http://schemas.microsoft.com/office/drawing/2014/main" id="{7B917041-4C0A-4670-BC0C-1BCFF79267D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74" name="Text 5">
          <a:extLst>
            <a:ext uri="{FF2B5EF4-FFF2-40B4-BE49-F238E27FC236}">
              <a16:creationId xmlns:a16="http://schemas.microsoft.com/office/drawing/2014/main" id="{F7F1371F-B6D0-4BDE-9CA2-FE5FAC5806D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75" name="Text 6">
          <a:extLst>
            <a:ext uri="{FF2B5EF4-FFF2-40B4-BE49-F238E27FC236}">
              <a16:creationId xmlns:a16="http://schemas.microsoft.com/office/drawing/2014/main" id="{0A356726-8697-4642-AD31-7BA5BBB592C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76" name="Text 3">
          <a:extLst>
            <a:ext uri="{FF2B5EF4-FFF2-40B4-BE49-F238E27FC236}">
              <a16:creationId xmlns:a16="http://schemas.microsoft.com/office/drawing/2014/main" id="{A1178B0B-3AA3-48BF-9B88-324AA82C24C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77" name="Text 4">
          <a:extLst>
            <a:ext uri="{FF2B5EF4-FFF2-40B4-BE49-F238E27FC236}">
              <a16:creationId xmlns:a16="http://schemas.microsoft.com/office/drawing/2014/main" id="{54D89283-3376-451D-AE60-E87E18C457F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78" name="Text 5">
          <a:extLst>
            <a:ext uri="{FF2B5EF4-FFF2-40B4-BE49-F238E27FC236}">
              <a16:creationId xmlns:a16="http://schemas.microsoft.com/office/drawing/2014/main" id="{A5FE7967-21E8-497F-AB9B-5C124AB92AD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79" name="Text 6">
          <a:extLst>
            <a:ext uri="{FF2B5EF4-FFF2-40B4-BE49-F238E27FC236}">
              <a16:creationId xmlns:a16="http://schemas.microsoft.com/office/drawing/2014/main" id="{13B23F8B-01BF-4690-99C9-EF66DCF2634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480" name="Text 10">
          <a:extLst>
            <a:ext uri="{FF2B5EF4-FFF2-40B4-BE49-F238E27FC236}">
              <a16:creationId xmlns:a16="http://schemas.microsoft.com/office/drawing/2014/main" id="{21BAA88E-A81D-4400-AD97-44AAD2374B2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81" name="Text 3">
          <a:extLst>
            <a:ext uri="{FF2B5EF4-FFF2-40B4-BE49-F238E27FC236}">
              <a16:creationId xmlns:a16="http://schemas.microsoft.com/office/drawing/2014/main" id="{8B4238E4-E61A-437A-BEC4-AD823240DF5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1485900</xdr:colOff>
      <xdr:row>27</xdr:row>
      <xdr:rowOff>0</xdr:rowOff>
    </xdr:to>
    <xdr:sp macro="" textlink="">
      <xdr:nvSpPr>
        <xdr:cNvPr id="482" name="Text 4">
          <a:extLst>
            <a:ext uri="{FF2B5EF4-FFF2-40B4-BE49-F238E27FC236}">
              <a16:creationId xmlns:a16="http://schemas.microsoft.com/office/drawing/2014/main" id="{781DFF7A-7B90-4F2A-B7A2-F9441C4E754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83" name="Text 5">
          <a:extLst>
            <a:ext uri="{FF2B5EF4-FFF2-40B4-BE49-F238E27FC236}">
              <a16:creationId xmlns:a16="http://schemas.microsoft.com/office/drawing/2014/main" id="{218B7EB9-91F3-4545-8569-A8B9B51514A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84" name="Text 6">
          <a:extLst>
            <a:ext uri="{FF2B5EF4-FFF2-40B4-BE49-F238E27FC236}">
              <a16:creationId xmlns:a16="http://schemas.microsoft.com/office/drawing/2014/main" id="{CCCFAA99-3BA9-459B-A435-C3ED063EF05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85" name="Text 3">
          <a:extLst>
            <a:ext uri="{FF2B5EF4-FFF2-40B4-BE49-F238E27FC236}">
              <a16:creationId xmlns:a16="http://schemas.microsoft.com/office/drawing/2014/main" id="{651B9FF5-2561-4711-92A1-28DFDDCFA4A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1485900</xdr:colOff>
      <xdr:row>27</xdr:row>
      <xdr:rowOff>0</xdr:rowOff>
    </xdr:to>
    <xdr:sp macro="" textlink="">
      <xdr:nvSpPr>
        <xdr:cNvPr id="486" name="Text 4">
          <a:extLst>
            <a:ext uri="{FF2B5EF4-FFF2-40B4-BE49-F238E27FC236}">
              <a16:creationId xmlns:a16="http://schemas.microsoft.com/office/drawing/2014/main" id="{5200C040-2891-4FE2-9EA3-A6CEE060084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87" name="Text 5">
          <a:extLst>
            <a:ext uri="{FF2B5EF4-FFF2-40B4-BE49-F238E27FC236}">
              <a16:creationId xmlns:a16="http://schemas.microsoft.com/office/drawing/2014/main" id="{61393741-AEEE-46F7-B46B-76E481CC36F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88" name="Text 6">
          <a:extLst>
            <a:ext uri="{FF2B5EF4-FFF2-40B4-BE49-F238E27FC236}">
              <a16:creationId xmlns:a16="http://schemas.microsoft.com/office/drawing/2014/main" id="{A9EFD346-657A-4647-8814-B257D948D7C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89" name="Text 3">
          <a:extLst>
            <a:ext uri="{FF2B5EF4-FFF2-40B4-BE49-F238E27FC236}">
              <a16:creationId xmlns:a16="http://schemas.microsoft.com/office/drawing/2014/main" id="{9C8CB15A-C05B-47B8-8237-DE3DD8E00C0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1485900</xdr:colOff>
      <xdr:row>27</xdr:row>
      <xdr:rowOff>0</xdr:rowOff>
    </xdr:to>
    <xdr:sp macro="" textlink="">
      <xdr:nvSpPr>
        <xdr:cNvPr id="490" name="Text 4">
          <a:extLst>
            <a:ext uri="{FF2B5EF4-FFF2-40B4-BE49-F238E27FC236}">
              <a16:creationId xmlns:a16="http://schemas.microsoft.com/office/drawing/2014/main" id="{A015E61A-80AF-4078-9A1E-7B7BFB71041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91" name="Text 5">
          <a:extLst>
            <a:ext uri="{FF2B5EF4-FFF2-40B4-BE49-F238E27FC236}">
              <a16:creationId xmlns:a16="http://schemas.microsoft.com/office/drawing/2014/main" id="{A30D0BF9-9B5D-4E14-B48E-CEFA0E13697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92" name="Text 6">
          <a:extLst>
            <a:ext uri="{FF2B5EF4-FFF2-40B4-BE49-F238E27FC236}">
              <a16:creationId xmlns:a16="http://schemas.microsoft.com/office/drawing/2014/main" id="{D585C12E-E290-4641-91B8-49BDC25C17B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93" name="Text 3">
          <a:extLst>
            <a:ext uri="{FF2B5EF4-FFF2-40B4-BE49-F238E27FC236}">
              <a16:creationId xmlns:a16="http://schemas.microsoft.com/office/drawing/2014/main" id="{AC0F7A48-CCA4-44E4-98CE-26A8B9E91B5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1485900</xdr:colOff>
      <xdr:row>27</xdr:row>
      <xdr:rowOff>0</xdr:rowOff>
    </xdr:to>
    <xdr:sp macro="" textlink="">
      <xdr:nvSpPr>
        <xdr:cNvPr id="494" name="Text 4">
          <a:extLst>
            <a:ext uri="{FF2B5EF4-FFF2-40B4-BE49-F238E27FC236}">
              <a16:creationId xmlns:a16="http://schemas.microsoft.com/office/drawing/2014/main" id="{35D55A70-99B3-49E5-8A23-E9524817C45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95" name="Text 5">
          <a:extLst>
            <a:ext uri="{FF2B5EF4-FFF2-40B4-BE49-F238E27FC236}">
              <a16:creationId xmlns:a16="http://schemas.microsoft.com/office/drawing/2014/main" id="{B0E52402-CB14-44D0-91C5-B8AD05CA6B4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96" name="Text 6">
          <a:extLst>
            <a:ext uri="{FF2B5EF4-FFF2-40B4-BE49-F238E27FC236}">
              <a16:creationId xmlns:a16="http://schemas.microsoft.com/office/drawing/2014/main" id="{CCC61F80-1C26-42F8-BB51-D23134BFEC9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497" name="Text 3">
          <a:extLst>
            <a:ext uri="{FF2B5EF4-FFF2-40B4-BE49-F238E27FC236}">
              <a16:creationId xmlns:a16="http://schemas.microsoft.com/office/drawing/2014/main" id="{8D27690D-16C5-4FE1-B1D7-C3F44AA083D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498" name="Text 4">
          <a:extLst>
            <a:ext uri="{FF2B5EF4-FFF2-40B4-BE49-F238E27FC236}">
              <a16:creationId xmlns:a16="http://schemas.microsoft.com/office/drawing/2014/main" id="{35EC09C9-F169-404C-A28B-D0A888E0790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499" name="Text 5">
          <a:extLst>
            <a:ext uri="{FF2B5EF4-FFF2-40B4-BE49-F238E27FC236}">
              <a16:creationId xmlns:a16="http://schemas.microsoft.com/office/drawing/2014/main" id="{1B4EE973-13D3-42D7-8777-E84940B8FAE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00" name="Text 6">
          <a:extLst>
            <a:ext uri="{FF2B5EF4-FFF2-40B4-BE49-F238E27FC236}">
              <a16:creationId xmlns:a16="http://schemas.microsoft.com/office/drawing/2014/main" id="{5B09331D-3650-436F-9329-0FB82D0B33E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01" name="Text 10">
          <a:extLst>
            <a:ext uri="{FF2B5EF4-FFF2-40B4-BE49-F238E27FC236}">
              <a16:creationId xmlns:a16="http://schemas.microsoft.com/office/drawing/2014/main" id="{F1037B16-B581-44C6-BD69-0179442B5A1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02" name="Text 3">
          <a:extLst>
            <a:ext uri="{FF2B5EF4-FFF2-40B4-BE49-F238E27FC236}">
              <a16:creationId xmlns:a16="http://schemas.microsoft.com/office/drawing/2014/main" id="{062F24BE-498C-4D65-A089-0279B217070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03" name="Text 4">
          <a:extLst>
            <a:ext uri="{FF2B5EF4-FFF2-40B4-BE49-F238E27FC236}">
              <a16:creationId xmlns:a16="http://schemas.microsoft.com/office/drawing/2014/main" id="{7BF39628-5702-459A-9972-2E47071D405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04" name="Text 5">
          <a:extLst>
            <a:ext uri="{FF2B5EF4-FFF2-40B4-BE49-F238E27FC236}">
              <a16:creationId xmlns:a16="http://schemas.microsoft.com/office/drawing/2014/main" id="{CB337CD0-B757-4CD9-8ABC-1226930CB8D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05" name="Text 6">
          <a:extLst>
            <a:ext uri="{FF2B5EF4-FFF2-40B4-BE49-F238E27FC236}">
              <a16:creationId xmlns:a16="http://schemas.microsoft.com/office/drawing/2014/main" id="{2E0C711C-1B0F-425E-9FE6-3B3661E3A9E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06" name="Text 10">
          <a:extLst>
            <a:ext uri="{FF2B5EF4-FFF2-40B4-BE49-F238E27FC236}">
              <a16:creationId xmlns:a16="http://schemas.microsoft.com/office/drawing/2014/main" id="{DD6D8B6A-E3CE-4479-BD86-3C623BA5318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07" name="Text 3">
          <a:extLst>
            <a:ext uri="{FF2B5EF4-FFF2-40B4-BE49-F238E27FC236}">
              <a16:creationId xmlns:a16="http://schemas.microsoft.com/office/drawing/2014/main" id="{B2BD667E-D1A0-485C-8F70-AA4261311F6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08" name="Text 4">
          <a:extLst>
            <a:ext uri="{FF2B5EF4-FFF2-40B4-BE49-F238E27FC236}">
              <a16:creationId xmlns:a16="http://schemas.microsoft.com/office/drawing/2014/main" id="{98F9158F-2C9C-45C6-A6E8-CF3B74667E1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09" name="Text 5">
          <a:extLst>
            <a:ext uri="{FF2B5EF4-FFF2-40B4-BE49-F238E27FC236}">
              <a16:creationId xmlns:a16="http://schemas.microsoft.com/office/drawing/2014/main" id="{5071DD86-8F6E-4184-9CFC-7560A79C3A7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10" name="Text 6">
          <a:extLst>
            <a:ext uri="{FF2B5EF4-FFF2-40B4-BE49-F238E27FC236}">
              <a16:creationId xmlns:a16="http://schemas.microsoft.com/office/drawing/2014/main" id="{2E1A86F2-69AE-472A-B202-6D031C13ED9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11" name="Text 10">
          <a:extLst>
            <a:ext uri="{FF2B5EF4-FFF2-40B4-BE49-F238E27FC236}">
              <a16:creationId xmlns:a16="http://schemas.microsoft.com/office/drawing/2014/main" id="{BA78AA4A-A317-48EA-BF4F-4C56194ACDE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12" name="Text 3">
          <a:extLst>
            <a:ext uri="{FF2B5EF4-FFF2-40B4-BE49-F238E27FC236}">
              <a16:creationId xmlns:a16="http://schemas.microsoft.com/office/drawing/2014/main" id="{878E3B87-A6C4-4869-9731-208CF73F2E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13" name="Text 4">
          <a:extLst>
            <a:ext uri="{FF2B5EF4-FFF2-40B4-BE49-F238E27FC236}">
              <a16:creationId xmlns:a16="http://schemas.microsoft.com/office/drawing/2014/main" id="{3711F68E-3EDD-4A8A-98B7-A8DE34AE808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14" name="Text 5">
          <a:extLst>
            <a:ext uri="{FF2B5EF4-FFF2-40B4-BE49-F238E27FC236}">
              <a16:creationId xmlns:a16="http://schemas.microsoft.com/office/drawing/2014/main" id="{44E89FC8-3379-4F9A-BB3D-0A2A4883555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15" name="Text 6">
          <a:extLst>
            <a:ext uri="{FF2B5EF4-FFF2-40B4-BE49-F238E27FC236}">
              <a16:creationId xmlns:a16="http://schemas.microsoft.com/office/drawing/2014/main" id="{41311EA7-F253-4882-8E81-63569EE58F4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16" name="Text 10">
          <a:extLst>
            <a:ext uri="{FF2B5EF4-FFF2-40B4-BE49-F238E27FC236}">
              <a16:creationId xmlns:a16="http://schemas.microsoft.com/office/drawing/2014/main" id="{248C96B4-78BB-49AF-AE0C-72EF899590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17" name="Text 3">
          <a:extLst>
            <a:ext uri="{FF2B5EF4-FFF2-40B4-BE49-F238E27FC236}">
              <a16:creationId xmlns:a16="http://schemas.microsoft.com/office/drawing/2014/main" id="{9D810DC4-30CE-4C6C-84F5-35CCF53E14C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18" name="Text 4">
          <a:extLst>
            <a:ext uri="{FF2B5EF4-FFF2-40B4-BE49-F238E27FC236}">
              <a16:creationId xmlns:a16="http://schemas.microsoft.com/office/drawing/2014/main" id="{CBC15E26-2767-421A-A26A-6B0D0BFF480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19" name="Text 5">
          <a:extLst>
            <a:ext uri="{FF2B5EF4-FFF2-40B4-BE49-F238E27FC236}">
              <a16:creationId xmlns:a16="http://schemas.microsoft.com/office/drawing/2014/main" id="{1628F498-CDEE-4FB4-9421-ECEAD87FB8A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20" name="Text 6">
          <a:extLst>
            <a:ext uri="{FF2B5EF4-FFF2-40B4-BE49-F238E27FC236}">
              <a16:creationId xmlns:a16="http://schemas.microsoft.com/office/drawing/2014/main" id="{3F56A628-E0D8-4043-A372-22D56EBADCC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1" name="Text 10">
          <a:extLst>
            <a:ext uri="{FF2B5EF4-FFF2-40B4-BE49-F238E27FC236}">
              <a16:creationId xmlns:a16="http://schemas.microsoft.com/office/drawing/2014/main" id="{43A61539-D132-4313-AEB5-4F767CD7267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2" name="Text 10">
          <a:extLst>
            <a:ext uri="{FF2B5EF4-FFF2-40B4-BE49-F238E27FC236}">
              <a16:creationId xmlns:a16="http://schemas.microsoft.com/office/drawing/2014/main" id="{55B787DB-15C5-4322-8A2A-FC574546B86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3" name="Text 10">
          <a:extLst>
            <a:ext uri="{FF2B5EF4-FFF2-40B4-BE49-F238E27FC236}">
              <a16:creationId xmlns:a16="http://schemas.microsoft.com/office/drawing/2014/main" id="{D2AE6B50-869B-4C80-9993-74D78623ABB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4" name="Text 10">
          <a:extLst>
            <a:ext uri="{FF2B5EF4-FFF2-40B4-BE49-F238E27FC236}">
              <a16:creationId xmlns:a16="http://schemas.microsoft.com/office/drawing/2014/main" id="{AAEF5BC0-4807-4769-84BF-E92137D8EC20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5" name="Text 10">
          <a:extLst>
            <a:ext uri="{FF2B5EF4-FFF2-40B4-BE49-F238E27FC236}">
              <a16:creationId xmlns:a16="http://schemas.microsoft.com/office/drawing/2014/main" id="{30BED360-2DC5-4050-8177-40438A2E496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6" name="Text 10">
          <a:extLst>
            <a:ext uri="{FF2B5EF4-FFF2-40B4-BE49-F238E27FC236}">
              <a16:creationId xmlns:a16="http://schemas.microsoft.com/office/drawing/2014/main" id="{67FD4F5F-724E-48CD-85D8-C05A3A3830C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7" name="Text 10">
          <a:extLst>
            <a:ext uri="{FF2B5EF4-FFF2-40B4-BE49-F238E27FC236}">
              <a16:creationId xmlns:a16="http://schemas.microsoft.com/office/drawing/2014/main" id="{3BBD1F61-013D-4F8C-BD2A-AADD72EEF59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8" name="Text 10">
          <a:extLst>
            <a:ext uri="{FF2B5EF4-FFF2-40B4-BE49-F238E27FC236}">
              <a16:creationId xmlns:a16="http://schemas.microsoft.com/office/drawing/2014/main" id="{0B6BD1E1-9C19-42BA-BE5B-1191659B3CC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29" name="Text 10">
          <a:extLst>
            <a:ext uri="{FF2B5EF4-FFF2-40B4-BE49-F238E27FC236}">
              <a16:creationId xmlns:a16="http://schemas.microsoft.com/office/drawing/2014/main" id="{33CEDB8A-F3CE-495A-9D14-1AE8D67D566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0" name="Text 10">
          <a:extLst>
            <a:ext uri="{FF2B5EF4-FFF2-40B4-BE49-F238E27FC236}">
              <a16:creationId xmlns:a16="http://schemas.microsoft.com/office/drawing/2014/main" id="{7658EA0B-77C8-49BA-9D32-60E79D23202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1" name="Text 10">
          <a:extLst>
            <a:ext uri="{FF2B5EF4-FFF2-40B4-BE49-F238E27FC236}">
              <a16:creationId xmlns:a16="http://schemas.microsoft.com/office/drawing/2014/main" id="{3922D6CA-E2CD-48F0-9B1B-298AF672933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552450</xdr:colOff>
      <xdr:row>27</xdr:row>
      <xdr:rowOff>0</xdr:rowOff>
    </xdr:from>
    <xdr:to>
      <xdr:col>11</xdr:col>
      <xdr:colOff>704850</xdr:colOff>
      <xdr:row>27</xdr:row>
      <xdr:rowOff>0</xdr:rowOff>
    </xdr:to>
    <xdr:sp macro="" textlink="">
      <xdr:nvSpPr>
        <xdr:cNvPr id="532" name="Text Box 546">
          <a:extLst>
            <a:ext uri="{FF2B5EF4-FFF2-40B4-BE49-F238E27FC236}">
              <a16:creationId xmlns:a16="http://schemas.microsoft.com/office/drawing/2014/main" id="{FE8D0ABA-BCCE-4970-8A0E-30A7A82C29D7}"/>
            </a:ext>
          </a:extLst>
        </xdr:cNvPr>
        <xdr:cNvSpPr txBox="1">
          <a:spLocks noChangeArrowheads="1"/>
        </xdr:cNvSpPr>
      </xdr:nvSpPr>
      <xdr:spPr bwMode="auto">
        <a:xfrm>
          <a:off x="11658600" y="6572250"/>
          <a:ext cx="1524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3" name="Text 10">
          <a:extLst>
            <a:ext uri="{FF2B5EF4-FFF2-40B4-BE49-F238E27FC236}">
              <a16:creationId xmlns:a16="http://schemas.microsoft.com/office/drawing/2014/main" id="{0ECE1EE6-37E3-4F56-8BF1-6EF0AB287C2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4" name="Text 10">
          <a:extLst>
            <a:ext uri="{FF2B5EF4-FFF2-40B4-BE49-F238E27FC236}">
              <a16:creationId xmlns:a16="http://schemas.microsoft.com/office/drawing/2014/main" id="{D0F21C71-1F48-4821-80D6-3E9C389AF4E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5" name="Text 10">
          <a:extLst>
            <a:ext uri="{FF2B5EF4-FFF2-40B4-BE49-F238E27FC236}">
              <a16:creationId xmlns:a16="http://schemas.microsoft.com/office/drawing/2014/main" id="{C1393E61-03E9-4DEF-AC00-3500C676EE2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6" name="Text 10">
          <a:extLst>
            <a:ext uri="{FF2B5EF4-FFF2-40B4-BE49-F238E27FC236}">
              <a16:creationId xmlns:a16="http://schemas.microsoft.com/office/drawing/2014/main" id="{932033A1-4352-4CD9-A4A9-08E0A4C23A9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7" name="Text 10">
          <a:extLst>
            <a:ext uri="{FF2B5EF4-FFF2-40B4-BE49-F238E27FC236}">
              <a16:creationId xmlns:a16="http://schemas.microsoft.com/office/drawing/2014/main" id="{68248CEB-27C4-4BC6-BB37-68E80DC1BD6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8" name="Text 10">
          <a:extLst>
            <a:ext uri="{FF2B5EF4-FFF2-40B4-BE49-F238E27FC236}">
              <a16:creationId xmlns:a16="http://schemas.microsoft.com/office/drawing/2014/main" id="{1A12C90A-A527-429E-BDA8-6A8CE58B6BF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39" name="Text 10">
          <a:extLst>
            <a:ext uri="{FF2B5EF4-FFF2-40B4-BE49-F238E27FC236}">
              <a16:creationId xmlns:a16="http://schemas.microsoft.com/office/drawing/2014/main" id="{A234F06E-5519-4FAE-A553-05805619245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40" name="Text 10">
          <a:extLst>
            <a:ext uri="{FF2B5EF4-FFF2-40B4-BE49-F238E27FC236}">
              <a16:creationId xmlns:a16="http://schemas.microsoft.com/office/drawing/2014/main" id="{49A4FFF2-ED77-4D10-AE9A-B884792BA1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41" name="Text 10">
          <a:extLst>
            <a:ext uri="{FF2B5EF4-FFF2-40B4-BE49-F238E27FC236}">
              <a16:creationId xmlns:a16="http://schemas.microsoft.com/office/drawing/2014/main" id="{56110A21-AEED-48D7-A3F9-CB6C27520CE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42" name="Text 10">
          <a:extLst>
            <a:ext uri="{FF2B5EF4-FFF2-40B4-BE49-F238E27FC236}">
              <a16:creationId xmlns:a16="http://schemas.microsoft.com/office/drawing/2014/main" id="{1CFCF984-CC77-4728-9F87-07C83ECB706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43" name="Text 10">
          <a:extLst>
            <a:ext uri="{FF2B5EF4-FFF2-40B4-BE49-F238E27FC236}">
              <a16:creationId xmlns:a16="http://schemas.microsoft.com/office/drawing/2014/main" id="{E1B267B9-D082-4616-BCC0-8DBC4989283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44" name="Text 10">
          <a:extLst>
            <a:ext uri="{FF2B5EF4-FFF2-40B4-BE49-F238E27FC236}">
              <a16:creationId xmlns:a16="http://schemas.microsoft.com/office/drawing/2014/main" id="{B274D8AD-9E3A-43F4-9814-333491C79D5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45" name="Text 3">
          <a:extLst>
            <a:ext uri="{FF2B5EF4-FFF2-40B4-BE49-F238E27FC236}">
              <a16:creationId xmlns:a16="http://schemas.microsoft.com/office/drawing/2014/main" id="{56B52D1B-0C48-43E5-B321-A820DF54318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46" name="Text 4">
          <a:extLst>
            <a:ext uri="{FF2B5EF4-FFF2-40B4-BE49-F238E27FC236}">
              <a16:creationId xmlns:a16="http://schemas.microsoft.com/office/drawing/2014/main" id="{D14E6623-F9C6-4E78-ADC6-91E9F2D3726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47" name="Text 5">
          <a:extLst>
            <a:ext uri="{FF2B5EF4-FFF2-40B4-BE49-F238E27FC236}">
              <a16:creationId xmlns:a16="http://schemas.microsoft.com/office/drawing/2014/main" id="{A8836C7A-3027-4A26-97E3-6C96E9419D8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48" name="Text 6">
          <a:extLst>
            <a:ext uri="{FF2B5EF4-FFF2-40B4-BE49-F238E27FC236}">
              <a16:creationId xmlns:a16="http://schemas.microsoft.com/office/drawing/2014/main" id="{A74BFDC4-E452-414F-B8E7-82067F6927C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49" name="Text 3">
          <a:extLst>
            <a:ext uri="{FF2B5EF4-FFF2-40B4-BE49-F238E27FC236}">
              <a16:creationId xmlns:a16="http://schemas.microsoft.com/office/drawing/2014/main" id="{EEA9BB4C-DDCA-4E58-9597-7823166C539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50" name="Text 4">
          <a:extLst>
            <a:ext uri="{FF2B5EF4-FFF2-40B4-BE49-F238E27FC236}">
              <a16:creationId xmlns:a16="http://schemas.microsoft.com/office/drawing/2014/main" id="{F9CD0A27-96C4-4C51-A4CE-693DA0B72F6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51" name="Text 5">
          <a:extLst>
            <a:ext uri="{FF2B5EF4-FFF2-40B4-BE49-F238E27FC236}">
              <a16:creationId xmlns:a16="http://schemas.microsoft.com/office/drawing/2014/main" id="{06E0045D-CF47-47B1-A032-27849FA1D21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52" name="Text 6">
          <a:extLst>
            <a:ext uri="{FF2B5EF4-FFF2-40B4-BE49-F238E27FC236}">
              <a16:creationId xmlns:a16="http://schemas.microsoft.com/office/drawing/2014/main" id="{EE07DA48-2B7F-4218-B733-883F02FDBE6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53" name="Text 10">
          <a:extLst>
            <a:ext uri="{FF2B5EF4-FFF2-40B4-BE49-F238E27FC236}">
              <a16:creationId xmlns:a16="http://schemas.microsoft.com/office/drawing/2014/main" id="{9808B542-A0D3-4E6E-98C9-5E9BF49A513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54" name="Text 3">
          <a:extLst>
            <a:ext uri="{FF2B5EF4-FFF2-40B4-BE49-F238E27FC236}">
              <a16:creationId xmlns:a16="http://schemas.microsoft.com/office/drawing/2014/main" id="{D3EF6A71-0482-4166-85B7-5ADF869DC19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55" name="Text 4">
          <a:extLst>
            <a:ext uri="{FF2B5EF4-FFF2-40B4-BE49-F238E27FC236}">
              <a16:creationId xmlns:a16="http://schemas.microsoft.com/office/drawing/2014/main" id="{644F49B6-33E3-4CDB-9957-8A8B4053757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56" name="Text 5">
          <a:extLst>
            <a:ext uri="{FF2B5EF4-FFF2-40B4-BE49-F238E27FC236}">
              <a16:creationId xmlns:a16="http://schemas.microsoft.com/office/drawing/2014/main" id="{D13B4186-3809-44F3-AF6C-1786C0CD3C5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57" name="Text 6">
          <a:extLst>
            <a:ext uri="{FF2B5EF4-FFF2-40B4-BE49-F238E27FC236}">
              <a16:creationId xmlns:a16="http://schemas.microsoft.com/office/drawing/2014/main" id="{5A586F4D-B2C3-489B-ACAC-ED2D28345E1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58" name="Text 3">
          <a:extLst>
            <a:ext uri="{FF2B5EF4-FFF2-40B4-BE49-F238E27FC236}">
              <a16:creationId xmlns:a16="http://schemas.microsoft.com/office/drawing/2014/main" id="{A758484F-D075-4794-B290-7022A6225BD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59" name="Text 4">
          <a:extLst>
            <a:ext uri="{FF2B5EF4-FFF2-40B4-BE49-F238E27FC236}">
              <a16:creationId xmlns:a16="http://schemas.microsoft.com/office/drawing/2014/main" id="{497ECF10-7088-4585-9CFB-999EADF15AA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60" name="Text 5">
          <a:extLst>
            <a:ext uri="{FF2B5EF4-FFF2-40B4-BE49-F238E27FC236}">
              <a16:creationId xmlns:a16="http://schemas.microsoft.com/office/drawing/2014/main" id="{C52C2C3B-46F4-412E-8C35-64153345B5E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61" name="Text 6">
          <a:extLst>
            <a:ext uri="{FF2B5EF4-FFF2-40B4-BE49-F238E27FC236}">
              <a16:creationId xmlns:a16="http://schemas.microsoft.com/office/drawing/2014/main" id="{0D771D53-BE26-4CCF-902F-37EC3B0CED6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62" name="Text 10">
          <a:extLst>
            <a:ext uri="{FF2B5EF4-FFF2-40B4-BE49-F238E27FC236}">
              <a16:creationId xmlns:a16="http://schemas.microsoft.com/office/drawing/2014/main" id="{707A8D89-E4ED-4B91-B211-0465DD8F322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63" name="Text 3">
          <a:extLst>
            <a:ext uri="{FF2B5EF4-FFF2-40B4-BE49-F238E27FC236}">
              <a16:creationId xmlns:a16="http://schemas.microsoft.com/office/drawing/2014/main" id="{45FFDC45-E1AF-40B7-B33C-3FB20AE0EF7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64" name="Text 4">
          <a:extLst>
            <a:ext uri="{FF2B5EF4-FFF2-40B4-BE49-F238E27FC236}">
              <a16:creationId xmlns:a16="http://schemas.microsoft.com/office/drawing/2014/main" id="{B3EE8857-DD47-48F4-819D-0023CD1AA76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65" name="Text 5">
          <a:extLst>
            <a:ext uri="{FF2B5EF4-FFF2-40B4-BE49-F238E27FC236}">
              <a16:creationId xmlns:a16="http://schemas.microsoft.com/office/drawing/2014/main" id="{FA261D97-B5A3-42E9-82AA-BB870A6D9DB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66" name="Text 6">
          <a:extLst>
            <a:ext uri="{FF2B5EF4-FFF2-40B4-BE49-F238E27FC236}">
              <a16:creationId xmlns:a16="http://schemas.microsoft.com/office/drawing/2014/main" id="{960D016B-300B-4950-A4BB-BD6D01077FE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67" name="Text 3">
          <a:extLst>
            <a:ext uri="{FF2B5EF4-FFF2-40B4-BE49-F238E27FC236}">
              <a16:creationId xmlns:a16="http://schemas.microsoft.com/office/drawing/2014/main" id="{25EF2D79-50F9-4636-B874-922B6AEB488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68" name="Text 4">
          <a:extLst>
            <a:ext uri="{FF2B5EF4-FFF2-40B4-BE49-F238E27FC236}">
              <a16:creationId xmlns:a16="http://schemas.microsoft.com/office/drawing/2014/main" id="{B6AE0FF5-675C-4A67-A53D-1873664E4C3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69" name="Text 5">
          <a:extLst>
            <a:ext uri="{FF2B5EF4-FFF2-40B4-BE49-F238E27FC236}">
              <a16:creationId xmlns:a16="http://schemas.microsoft.com/office/drawing/2014/main" id="{8DFE837E-42B3-44F1-A361-5B8EC1A309F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70" name="Text 6">
          <a:extLst>
            <a:ext uri="{FF2B5EF4-FFF2-40B4-BE49-F238E27FC236}">
              <a16:creationId xmlns:a16="http://schemas.microsoft.com/office/drawing/2014/main" id="{56B35914-AE0F-4DD3-A135-2AC33827ED4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71" name="Text 10">
          <a:extLst>
            <a:ext uri="{FF2B5EF4-FFF2-40B4-BE49-F238E27FC236}">
              <a16:creationId xmlns:a16="http://schemas.microsoft.com/office/drawing/2014/main" id="{17EF248E-5D4D-48E7-B5F4-6E0828D5D50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72" name="Text 3">
          <a:extLst>
            <a:ext uri="{FF2B5EF4-FFF2-40B4-BE49-F238E27FC236}">
              <a16:creationId xmlns:a16="http://schemas.microsoft.com/office/drawing/2014/main" id="{7B2B1E01-C87A-4D9A-8C5E-35A9BE94494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73" name="Text 4">
          <a:extLst>
            <a:ext uri="{FF2B5EF4-FFF2-40B4-BE49-F238E27FC236}">
              <a16:creationId xmlns:a16="http://schemas.microsoft.com/office/drawing/2014/main" id="{21B3E4E5-9558-4CA9-8ABE-627244AD2AD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74" name="Text 5">
          <a:extLst>
            <a:ext uri="{FF2B5EF4-FFF2-40B4-BE49-F238E27FC236}">
              <a16:creationId xmlns:a16="http://schemas.microsoft.com/office/drawing/2014/main" id="{16C60902-9B2B-4B20-9D88-B501BD917B2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75" name="Text 6">
          <a:extLst>
            <a:ext uri="{FF2B5EF4-FFF2-40B4-BE49-F238E27FC236}">
              <a16:creationId xmlns:a16="http://schemas.microsoft.com/office/drawing/2014/main" id="{F11848C1-469A-4DE0-AD6D-5AE229FB287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76" name="Text 3">
          <a:extLst>
            <a:ext uri="{FF2B5EF4-FFF2-40B4-BE49-F238E27FC236}">
              <a16:creationId xmlns:a16="http://schemas.microsoft.com/office/drawing/2014/main" id="{811060A9-A1CF-4635-9782-69ADEAC3189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77" name="Text 4">
          <a:extLst>
            <a:ext uri="{FF2B5EF4-FFF2-40B4-BE49-F238E27FC236}">
              <a16:creationId xmlns:a16="http://schemas.microsoft.com/office/drawing/2014/main" id="{52250429-436A-4DF0-95D0-ED278FE51F3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78" name="Text 5">
          <a:extLst>
            <a:ext uri="{FF2B5EF4-FFF2-40B4-BE49-F238E27FC236}">
              <a16:creationId xmlns:a16="http://schemas.microsoft.com/office/drawing/2014/main" id="{274EABC5-DCC4-407A-824E-44DD4505C05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79" name="Text 6">
          <a:extLst>
            <a:ext uri="{FF2B5EF4-FFF2-40B4-BE49-F238E27FC236}">
              <a16:creationId xmlns:a16="http://schemas.microsoft.com/office/drawing/2014/main" id="{FBD9DABF-C0A5-420A-8F3B-531F39FBD27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80" name="Text 10">
          <a:extLst>
            <a:ext uri="{FF2B5EF4-FFF2-40B4-BE49-F238E27FC236}">
              <a16:creationId xmlns:a16="http://schemas.microsoft.com/office/drawing/2014/main" id="{E2F1694D-34CC-4AD4-9413-B07B8DFC275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81" name="Text 3">
          <a:extLst>
            <a:ext uri="{FF2B5EF4-FFF2-40B4-BE49-F238E27FC236}">
              <a16:creationId xmlns:a16="http://schemas.microsoft.com/office/drawing/2014/main" id="{01729B9F-C26D-4F00-962F-67AF2883204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82" name="Text 4">
          <a:extLst>
            <a:ext uri="{FF2B5EF4-FFF2-40B4-BE49-F238E27FC236}">
              <a16:creationId xmlns:a16="http://schemas.microsoft.com/office/drawing/2014/main" id="{56B9CD8C-528C-446C-89A8-175BF62B01F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83" name="Text 5">
          <a:extLst>
            <a:ext uri="{FF2B5EF4-FFF2-40B4-BE49-F238E27FC236}">
              <a16:creationId xmlns:a16="http://schemas.microsoft.com/office/drawing/2014/main" id="{7E4D82D6-23C7-4F4D-851A-27E3FEEF6DC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84" name="Text 6">
          <a:extLst>
            <a:ext uri="{FF2B5EF4-FFF2-40B4-BE49-F238E27FC236}">
              <a16:creationId xmlns:a16="http://schemas.microsoft.com/office/drawing/2014/main" id="{54099F16-9277-4B21-8482-B9180EB5E28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585" name="Text 3">
          <a:extLst>
            <a:ext uri="{FF2B5EF4-FFF2-40B4-BE49-F238E27FC236}">
              <a16:creationId xmlns:a16="http://schemas.microsoft.com/office/drawing/2014/main" id="{D11F5399-C612-47A4-85C5-991FA825FC0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86" name="Text 4">
          <a:extLst>
            <a:ext uri="{FF2B5EF4-FFF2-40B4-BE49-F238E27FC236}">
              <a16:creationId xmlns:a16="http://schemas.microsoft.com/office/drawing/2014/main" id="{EEFB968D-D2AB-4083-8B09-D75673F74B8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587" name="Text 5">
          <a:extLst>
            <a:ext uri="{FF2B5EF4-FFF2-40B4-BE49-F238E27FC236}">
              <a16:creationId xmlns:a16="http://schemas.microsoft.com/office/drawing/2014/main" id="{E7FCE9C5-5B46-4CE0-9565-6779824DF39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588" name="Text 6">
          <a:extLst>
            <a:ext uri="{FF2B5EF4-FFF2-40B4-BE49-F238E27FC236}">
              <a16:creationId xmlns:a16="http://schemas.microsoft.com/office/drawing/2014/main" id="{0D0C3334-7BF5-45D6-B642-77D8A4B41E0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89" name="Text 10">
          <a:extLst>
            <a:ext uri="{FF2B5EF4-FFF2-40B4-BE49-F238E27FC236}">
              <a16:creationId xmlns:a16="http://schemas.microsoft.com/office/drawing/2014/main" id="{8DA15970-6669-4F38-9865-B61B8A5BCEF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0" name="Text 10">
          <a:extLst>
            <a:ext uri="{FF2B5EF4-FFF2-40B4-BE49-F238E27FC236}">
              <a16:creationId xmlns:a16="http://schemas.microsoft.com/office/drawing/2014/main" id="{94FEAAF4-C453-4368-AC18-E119F143614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1" name="Text 10">
          <a:extLst>
            <a:ext uri="{FF2B5EF4-FFF2-40B4-BE49-F238E27FC236}">
              <a16:creationId xmlns:a16="http://schemas.microsoft.com/office/drawing/2014/main" id="{1F819B3A-FB68-4FEE-B00D-2CE8B420DC0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2" name="Text 10">
          <a:extLst>
            <a:ext uri="{FF2B5EF4-FFF2-40B4-BE49-F238E27FC236}">
              <a16:creationId xmlns:a16="http://schemas.microsoft.com/office/drawing/2014/main" id="{7F26847B-BC91-46C2-8C24-A7E71E4E7E9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3" name="Text 10">
          <a:extLst>
            <a:ext uri="{FF2B5EF4-FFF2-40B4-BE49-F238E27FC236}">
              <a16:creationId xmlns:a16="http://schemas.microsoft.com/office/drawing/2014/main" id="{A6837E28-ECE1-444B-B2BF-13C0EDBBD0C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4" name="Text 10">
          <a:extLst>
            <a:ext uri="{FF2B5EF4-FFF2-40B4-BE49-F238E27FC236}">
              <a16:creationId xmlns:a16="http://schemas.microsoft.com/office/drawing/2014/main" id="{2F75DA54-BC84-44D2-9355-B5EB7DFE8CA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5" name="Text 10">
          <a:extLst>
            <a:ext uri="{FF2B5EF4-FFF2-40B4-BE49-F238E27FC236}">
              <a16:creationId xmlns:a16="http://schemas.microsoft.com/office/drawing/2014/main" id="{9D2D1CAF-4181-4510-8A8E-B561566DA5D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6" name="Text 10">
          <a:extLst>
            <a:ext uri="{FF2B5EF4-FFF2-40B4-BE49-F238E27FC236}">
              <a16:creationId xmlns:a16="http://schemas.microsoft.com/office/drawing/2014/main" id="{5537694F-71C8-4946-9DE8-145A2D8D6BE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7" name="Text 10">
          <a:extLst>
            <a:ext uri="{FF2B5EF4-FFF2-40B4-BE49-F238E27FC236}">
              <a16:creationId xmlns:a16="http://schemas.microsoft.com/office/drawing/2014/main" id="{5B00EFFF-B746-4386-85D8-22F8EAD33C6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8" name="Text 10">
          <a:extLst>
            <a:ext uri="{FF2B5EF4-FFF2-40B4-BE49-F238E27FC236}">
              <a16:creationId xmlns:a16="http://schemas.microsoft.com/office/drawing/2014/main" id="{414DDD66-EF84-4995-A241-73EF850CC5C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599" name="Text 10">
          <a:extLst>
            <a:ext uri="{FF2B5EF4-FFF2-40B4-BE49-F238E27FC236}">
              <a16:creationId xmlns:a16="http://schemas.microsoft.com/office/drawing/2014/main" id="{52C1E519-4110-458F-947D-7294B65D0E5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0" name="Text 10">
          <a:extLst>
            <a:ext uri="{FF2B5EF4-FFF2-40B4-BE49-F238E27FC236}">
              <a16:creationId xmlns:a16="http://schemas.microsoft.com/office/drawing/2014/main" id="{54A128DB-6137-485F-9319-A971D3001F0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1" name="Text 10">
          <a:extLst>
            <a:ext uri="{FF2B5EF4-FFF2-40B4-BE49-F238E27FC236}">
              <a16:creationId xmlns:a16="http://schemas.microsoft.com/office/drawing/2014/main" id="{296AC6D9-BA0B-4471-8168-B4AB7E031FD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2" name="Text 10">
          <a:extLst>
            <a:ext uri="{FF2B5EF4-FFF2-40B4-BE49-F238E27FC236}">
              <a16:creationId xmlns:a16="http://schemas.microsoft.com/office/drawing/2014/main" id="{C515A623-5785-449B-BA97-F5BB8CACF3D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3" name="Text 10">
          <a:extLst>
            <a:ext uri="{FF2B5EF4-FFF2-40B4-BE49-F238E27FC236}">
              <a16:creationId xmlns:a16="http://schemas.microsoft.com/office/drawing/2014/main" id="{49E25B06-D458-4B2B-88B2-49CABD47CFA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4" name="Text 10">
          <a:extLst>
            <a:ext uri="{FF2B5EF4-FFF2-40B4-BE49-F238E27FC236}">
              <a16:creationId xmlns:a16="http://schemas.microsoft.com/office/drawing/2014/main" id="{BE9F130A-498C-4B07-814F-6A50BBA11A8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5" name="Text 10">
          <a:extLst>
            <a:ext uri="{FF2B5EF4-FFF2-40B4-BE49-F238E27FC236}">
              <a16:creationId xmlns:a16="http://schemas.microsoft.com/office/drawing/2014/main" id="{DAB6EB5D-6593-40AC-A7DF-8A6D67160E9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6" name="Text 10">
          <a:extLst>
            <a:ext uri="{FF2B5EF4-FFF2-40B4-BE49-F238E27FC236}">
              <a16:creationId xmlns:a16="http://schemas.microsoft.com/office/drawing/2014/main" id="{B630A652-5B6C-4297-ACE6-34B9568E25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7" name="Text 10">
          <a:extLst>
            <a:ext uri="{FF2B5EF4-FFF2-40B4-BE49-F238E27FC236}">
              <a16:creationId xmlns:a16="http://schemas.microsoft.com/office/drawing/2014/main" id="{D08FC95E-68D4-46A5-A961-FF1811295E6F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08" name="Text 10">
          <a:extLst>
            <a:ext uri="{FF2B5EF4-FFF2-40B4-BE49-F238E27FC236}">
              <a16:creationId xmlns:a16="http://schemas.microsoft.com/office/drawing/2014/main" id="{B8FC3B02-5617-4975-B420-208AE022094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09" name="Text 3">
          <a:extLst>
            <a:ext uri="{FF2B5EF4-FFF2-40B4-BE49-F238E27FC236}">
              <a16:creationId xmlns:a16="http://schemas.microsoft.com/office/drawing/2014/main" id="{256FFC06-52B6-4195-AD04-C982C7FE7C8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10" name="Text 4">
          <a:extLst>
            <a:ext uri="{FF2B5EF4-FFF2-40B4-BE49-F238E27FC236}">
              <a16:creationId xmlns:a16="http://schemas.microsoft.com/office/drawing/2014/main" id="{E7A5668A-83DF-4C9A-8329-38FAB08621F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11" name="Text 5">
          <a:extLst>
            <a:ext uri="{FF2B5EF4-FFF2-40B4-BE49-F238E27FC236}">
              <a16:creationId xmlns:a16="http://schemas.microsoft.com/office/drawing/2014/main" id="{74BF688C-3F53-414B-A087-96879A7CB8B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12" name="Text 6">
          <a:extLst>
            <a:ext uri="{FF2B5EF4-FFF2-40B4-BE49-F238E27FC236}">
              <a16:creationId xmlns:a16="http://schemas.microsoft.com/office/drawing/2014/main" id="{DC68F6AA-F6BF-4891-A335-F60ACE716A1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13" name="Text 10">
          <a:extLst>
            <a:ext uri="{FF2B5EF4-FFF2-40B4-BE49-F238E27FC236}">
              <a16:creationId xmlns:a16="http://schemas.microsoft.com/office/drawing/2014/main" id="{92044435-4F0A-40C5-95AE-1F4575929E8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14" name="Text 3">
          <a:extLst>
            <a:ext uri="{FF2B5EF4-FFF2-40B4-BE49-F238E27FC236}">
              <a16:creationId xmlns:a16="http://schemas.microsoft.com/office/drawing/2014/main" id="{6E396E97-45AB-4045-A00C-1E73D8FE82B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15" name="Text 4">
          <a:extLst>
            <a:ext uri="{FF2B5EF4-FFF2-40B4-BE49-F238E27FC236}">
              <a16:creationId xmlns:a16="http://schemas.microsoft.com/office/drawing/2014/main" id="{BC10B944-D765-4570-8DD3-1B64D35D39F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16" name="Text 5">
          <a:extLst>
            <a:ext uri="{FF2B5EF4-FFF2-40B4-BE49-F238E27FC236}">
              <a16:creationId xmlns:a16="http://schemas.microsoft.com/office/drawing/2014/main" id="{3B8A3AB7-1959-41D8-B8AE-636E54FD25A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17" name="Text 6">
          <a:extLst>
            <a:ext uri="{FF2B5EF4-FFF2-40B4-BE49-F238E27FC236}">
              <a16:creationId xmlns:a16="http://schemas.microsoft.com/office/drawing/2014/main" id="{9DB17694-7772-4A5F-8D17-76178624238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18" name="Text 10">
          <a:extLst>
            <a:ext uri="{FF2B5EF4-FFF2-40B4-BE49-F238E27FC236}">
              <a16:creationId xmlns:a16="http://schemas.microsoft.com/office/drawing/2014/main" id="{D4DB264E-A756-405A-8A29-D4CE16FEC81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19" name="Text 3">
          <a:extLst>
            <a:ext uri="{FF2B5EF4-FFF2-40B4-BE49-F238E27FC236}">
              <a16:creationId xmlns:a16="http://schemas.microsoft.com/office/drawing/2014/main" id="{49534709-4DBA-4AED-81F7-EFC5167A509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20" name="Text 4">
          <a:extLst>
            <a:ext uri="{FF2B5EF4-FFF2-40B4-BE49-F238E27FC236}">
              <a16:creationId xmlns:a16="http://schemas.microsoft.com/office/drawing/2014/main" id="{D75C23E2-A5C7-4901-A0F5-88DE946E191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21" name="Text 5">
          <a:extLst>
            <a:ext uri="{FF2B5EF4-FFF2-40B4-BE49-F238E27FC236}">
              <a16:creationId xmlns:a16="http://schemas.microsoft.com/office/drawing/2014/main" id="{4E19668E-E8A3-41FF-B0E9-59B53B5E8BA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22" name="Text 6">
          <a:extLst>
            <a:ext uri="{FF2B5EF4-FFF2-40B4-BE49-F238E27FC236}">
              <a16:creationId xmlns:a16="http://schemas.microsoft.com/office/drawing/2014/main" id="{F075819E-8477-417E-AD3E-8573250254F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23" name="Text 10">
          <a:extLst>
            <a:ext uri="{FF2B5EF4-FFF2-40B4-BE49-F238E27FC236}">
              <a16:creationId xmlns:a16="http://schemas.microsoft.com/office/drawing/2014/main" id="{DFE8A4AC-E81E-4A89-A96A-D7E5029C5E1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24" name="Text 3">
          <a:extLst>
            <a:ext uri="{FF2B5EF4-FFF2-40B4-BE49-F238E27FC236}">
              <a16:creationId xmlns:a16="http://schemas.microsoft.com/office/drawing/2014/main" id="{E3CF6A52-B36D-4051-9FA7-31DDD13EAEC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25" name="Text 4">
          <a:extLst>
            <a:ext uri="{FF2B5EF4-FFF2-40B4-BE49-F238E27FC236}">
              <a16:creationId xmlns:a16="http://schemas.microsoft.com/office/drawing/2014/main" id="{EFF04901-DF03-46EB-B0BE-CAD9CB34CE7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26" name="Text 5">
          <a:extLst>
            <a:ext uri="{FF2B5EF4-FFF2-40B4-BE49-F238E27FC236}">
              <a16:creationId xmlns:a16="http://schemas.microsoft.com/office/drawing/2014/main" id="{8E2B61C0-87FC-4507-85C4-3F49021ABEC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27" name="Text 6">
          <a:extLst>
            <a:ext uri="{FF2B5EF4-FFF2-40B4-BE49-F238E27FC236}">
              <a16:creationId xmlns:a16="http://schemas.microsoft.com/office/drawing/2014/main" id="{B86D8212-480F-43E3-8A59-534E04BB63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28" name="Text 10">
          <a:extLst>
            <a:ext uri="{FF2B5EF4-FFF2-40B4-BE49-F238E27FC236}">
              <a16:creationId xmlns:a16="http://schemas.microsoft.com/office/drawing/2014/main" id="{C623F090-16CE-4724-8DED-B82A6A0FA38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29" name="Text 3">
          <a:extLst>
            <a:ext uri="{FF2B5EF4-FFF2-40B4-BE49-F238E27FC236}">
              <a16:creationId xmlns:a16="http://schemas.microsoft.com/office/drawing/2014/main" id="{80DABA6D-AB69-491E-87F6-EEB023E79BD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30" name="Text 4">
          <a:extLst>
            <a:ext uri="{FF2B5EF4-FFF2-40B4-BE49-F238E27FC236}">
              <a16:creationId xmlns:a16="http://schemas.microsoft.com/office/drawing/2014/main" id="{A84805BC-AA8D-4B11-AFD0-02632AC2EFB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31" name="Text 5">
          <a:extLst>
            <a:ext uri="{FF2B5EF4-FFF2-40B4-BE49-F238E27FC236}">
              <a16:creationId xmlns:a16="http://schemas.microsoft.com/office/drawing/2014/main" id="{25FA0B31-E4D3-433D-9B8B-3539D35635D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32" name="Text 6">
          <a:extLst>
            <a:ext uri="{FF2B5EF4-FFF2-40B4-BE49-F238E27FC236}">
              <a16:creationId xmlns:a16="http://schemas.microsoft.com/office/drawing/2014/main" id="{0E9B0B9B-CA82-479E-B037-B83131F4E56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33" name="Text 10">
          <a:extLst>
            <a:ext uri="{FF2B5EF4-FFF2-40B4-BE49-F238E27FC236}">
              <a16:creationId xmlns:a16="http://schemas.microsoft.com/office/drawing/2014/main" id="{EAB4A8F2-4540-4E76-8D36-4C92A261437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34" name="Text 3">
          <a:extLst>
            <a:ext uri="{FF2B5EF4-FFF2-40B4-BE49-F238E27FC236}">
              <a16:creationId xmlns:a16="http://schemas.microsoft.com/office/drawing/2014/main" id="{D340BB35-F190-4D33-B9A4-A2071C22D65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35" name="Text 4">
          <a:extLst>
            <a:ext uri="{FF2B5EF4-FFF2-40B4-BE49-F238E27FC236}">
              <a16:creationId xmlns:a16="http://schemas.microsoft.com/office/drawing/2014/main" id="{07EE4DA1-7BF7-48BE-A75D-48F4CF21732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36" name="Text 5">
          <a:extLst>
            <a:ext uri="{FF2B5EF4-FFF2-40B4-BE49-F238E27FC236}">
              <a16:creationId xmlns:a16="http://schemas.microsoft.com/office/drawing/2014/main" id="{38E59817-F215-4159-8872-F1B24474ABE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37" name="Text 6">
          <a:extLst>
            <a:ext uri="{FF2B5EF4-FFF2-40B4-BE49-F238E27FC236}">
              <a16:creationId xmlns:a16="http://schemas.microsoft.com/office/drawing/2014/main" id="{D3F14F26-1612-4E99-844B-4351F3D8FC7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38" name="Text 10">
          <a:extLst>
            <a:ext uri="{FF2B5EF4-FFF2-40B4-BE49-F238E27FC236}">
              <a16:creationId xmlns:a16="http://schemas.microsoft.com/office/drawing/2014/main" id="{18F75890-FF2E-4371-9D25-457F591AE37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39" name="Text 3">
          <a:extLst>
            <a:ext uri="{FF2B5EF4-FFF2-40B4-BE49-F238E27FC236}">
              <a16:creationId xmlns:a16="http://schemas.microsoft.com/office/drawing/2014/main" id="{D3BD3D7B-546F-414D-AB8B-CAB696601EF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40" name="Text 4">
          <a:extLst>
            <a:ext uri="{FF2B5EF4-FFF2-40B4-BE49-F238E27FC236}">
              <a16:creationId xmlns:a16="http://schemas.microsoft.com/office/drawing/2014/main" id="{BD2DC2D4-A4CA-4437-A876-478923B02A0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41" name="Text 5">
          <a:extLst>
            <a:ext uri="{FF2B5EF4-FFF2-40B4-BE49-F238E27FC236}">
              <a16:creationId xmlns:a16="http://schemas.microsoft.com/office/drawing/2014/main" id="{F66DE19B-8FE5-45BA-B17B-4135C8850BF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42" name="Text 6">
          <a:extLst>
            <a:ext uri="{FF2B5EF4-FFF2-40B4-BE49-F238E27FC236}">
              <a16:creationId xmlns:a16="http://schemas.microsoft.com/office/drawing/2014/main" id="{F985D0C1-8999-4719-8940-572300F06A1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43" name="Text 10">
          <a:extLst>
            <a:ext uri="{FF2B5EF4-FFF2-40B4-BE49-F238E27FC236}">
              <a16:creationId xmlns:a16="http://schemas.microsoft.com/office/drawing/2014/main" id="{0B3870FD-AE9E-41AE-A1EA-480D0368F92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44" name="Text 3">
          <a:extLst>
            <a:ext uri="{FF2B5EF4-FFF2-40B4-BE49-F238E27FC236}">
              <a16:creationId xmlns:a16="http://schemas.microsoft.com/office/drawing/2014/main" id="{9C264338-CA9A-48E4-89EA-2CC8B941676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45" name="Text 4">
          <a:extLst>
            <a:ext uri="{FF2B5EF4-FFF2-40B4-BE49-F238E27FC236}">
              <a16:creationId xmlns:a16="http://schemas.microsoft.com/office/drawing/2014/main" id="{73DE41EE-D624-45BD-AE10-401465A173C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46" name="Text 5">
          <a:extLst>
            <a:ext uri="{FF2B5EF4-FFF2-40B4-BE49-F238E27FC236}">
              <a16:creationId xmlns:a16="http://schemas.microsoft.com/office/drawing/2014/main" id="{93694768-686E-4F42-BD2B-8BC341567A5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47" name="Text 6">
          <a:extLst>
            <a:ext uri="{FF2B5EF4-FFF2-40B4-BE49-F238E27FC236}">
              <a16:creationId xmlns:a16="http://schemas.microsoft.com/office/drawing/2014/main" id="{A9D881CF-72CD-4D40-B3F1-ECFEC64CD93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48" name="Text 10">
          <a:extLst>
            <a:ext uri="{FF2B5EF4-FFF2-40B4-BE49-F238E27FC236}">
              <a16:creationId xmlns:a16="http://schemas.microsoft.com/office/drawing/2014/main" id="{E853FC4E-6A77-4B12-ADB6-85C6174BA0A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49" name="Text 3">
          <a:extLst>
            <a:ext uri="{FF2B5EF4-FFF2-40B4-BE49-F238E27FC236}">
              <a16:creationId xmlns:a16="http://schemas.microsoft.com/office/drawing/2014/main" id="{DDF38DEE-A219-4A41-B29B-45110FF621A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50" name="Text 4">
          <a:extLst>
            <a:ext uri="{FF2B5EF4-FFF2-40B4-BE49-F238E27FC236}">
              <a16:creationId xmlns:a16="http://schemas.microsoft.com/office/drawing/2014/main" id="{A0431788-9644-4348-9AA9-3570B5272CF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51" name="Text 5">
          <a:extLst>
            <a:ext uri="{FF2B5EF4-FFF2-40B4-BE49-F238E27FC236}">
              <a16:creationId xmlns:a16="http://schemas.microsoft.com/office/drawing/2014/main" id="{51CED5FC-770B-4745-A74E-144103C8A12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52" name="Text 6">
          <a:extLst>
            <a:ext uri="{FF2B5EF4-FFF2-40B4-BE49-F238E27FC236}">
              <a16:creationId xmlns:a16="http://schemas.microsoft.com/office/drawing/2014/main" id="{4C56AC2A-5486-412F-88F1-39B19DDB84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53" name="Text 10">
          <a:extLst>
            <a:ext uri="{FF2B5EF4-FFF2-40B4-BE49-F238E27FC236}">
              <a16:creationId xmlns:a16="http://schemas.microsoft.com/office/drawing/2014/main" id="{99ABDEA6-DBC0-4AEB-B747-FB1002D3EA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54" name="Text 10">
          <a:extLst>
            <a:ext uri="{FF2B5EF4-FFF2-40B4-BE49-F238E27FC236}">
              <a16:creationId xmlns:a16="http://schemas.microsoft.com/office/drawing/2014/main" id="{D71A8AF9-3285-4474-8F3C-95AAF6667CE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55" name="Text 10">
          <a:extLst>
            <a:ext uri="{FF2B5EF4-FFF2-40B4-BE49-F238E27FC236}">
              <a16:creationId xmlns:a16="http://schemas.microsoft.com/office/drawing/2014/main" id="{851EFD35-9207-417F-8086-58016DCE009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56" name="Text 10">
          <a:extLst>
            <a:ext uri="{FF2B5EF4-FFF2-40B4-BE49-F238E27FC236}">
              <a16:creationId xmlns:a16="http://schemas.microsoft.com/office/drawing/2014/main" id="{6DBC93CA-3293-404F-B44D-4F4A1B26231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57" name="Text 10">
          <a:extLst>
            <a:ext uri="{FF2B5EF4-FFF2-40B4-BE49-F238E27FC236}">
              <a16:creationId xmlns:a16="http://schemas.microsoft.com/office/drawing/2014/main" id="{F156EFC1-B019-43CE-8188-2E72D8CB286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58" name="Text 10">
          <a:extLst>
            <a:ext uri="{FF2B5EF4-FFF2-40B4-BE49-F238E27FC236}">
              <a16:creationId xmlns:a16="http://schemas.microsoft.com/office/drawing/2014/main" id="{D661E349-76E8-4925-B2C6-FEF2A6F09AA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59" name="Text 10">
          <a:extLst>
            <a:ext uri="{FF2B5EF4-FFF2-40B4-BE49-F238E27FC236}">
              <a16:creationId xmlns:a16="http://schemas.microsoft.com/office/drawing/2014/main" id="{7FA947D2-A813-413C-A000-9A68552EEBF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60" name="Text 10">
          <a:extLst>
            <a:ext uri="{FF2B5EF4-FFF2-40B4-BE49-F238E27FC236}">
              <a16:creationId xmlns:a16="http://schemas.microsoft.com/office/drawing/2014/main" id="{152F48D8-BD43-44D6-A43B-E1A7394A91C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61" name="Text 10">
          <a:extLst>
            <a:ext uri="{FF2B5EF4-FFF2-40B4-BE49-F238E27FC236}">
              <a16:creationId xmlns:a16="http://schemas.microsoft.com/office/drawing/2014/main" id="{D38CD45D-CC8F-4CAA-9CC8-C88C19B8E1C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62" name="Text 10">
          <a:extLst>
            <a:ext uri="{FF2B5EF4-FFF2-40B4-BE49-F238E27FC236}">
              <a16:creationId xmlns:a16="http://schemas.microsoft.com/office/drawing/2014/main" id="{2723B224-D97D-4EBD-8393-775184E0B58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63" name="Text 10">
          <a:extLst>
            <a:ext uri="{FF2B5EF4-FFF2-40B4-BE49-F238E27FC236}">
              <a16:creationId xmlns:a16="http://schemas.microsoft.com/office/drawing/2014/main" id="{5A1576D1-9E7F-41CF-8120-C4938B547D1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64" name="Text 3">
          <a:extLst>
            <a:ext uri="{FF2B5EF4-FFF2-40B4-BE49-F238E27FC236}">
              <a16:creationId xmlns:a16="http://schemas.microsoft.com/office/drawing/2014/main" id="{D3A786C2-777D-418C-AE22-7DE7C013FF9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65" name="Text 4">
          <a:extLst>
            <a:ext uri="{FF2B5EF4-FFF2-40B4-BE49-F238E27FC236}">
              <a16:creationId xmlns:a16="http://schemas.microsoft.com/office/drawing/2014/main" id="{AA27596D-67AF-4A57-9B87-0AA6CC55A19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66" name="Text 5">
          <a:extLst>
            <a:ext uri="{FF2B5EF4-FFF2-40B4-BE49-F238E27FC236}">
              <a16:creationId xmlns:a16="http://schemas.microsoft.com/office/drawing/2014/main" id="{9D336596-A697-4DEC-9CB0-1BD582B78E4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67" name="Text 6">
          <a:extLst>
            <a:ext uri="{FF2B5EF4-FFF2-40B4-BE49-F238E27FC236}">
              <a16:creationId xmlns:a16="http://schemas.microsoft.com/office/drawing/2014/main" id="{09DC1512-BAAE-4207-AC75-FE0A8C2C1F2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68" name="Text 3">
          <a:extLst>
            <a:ext uri="{FF2B5EF4-FFF2-40B4-BE49-F238E27FC236}">
              <a16:creationId xmlns:a16="http://schemas.microsoft.com/office/drawing/2014/main" id="{D7B9E7E1-2A94-4461-8276-78B07221E37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69" name="Text 4">
          <a:extLst>
            <a:ext uri="{FF2B5EF4-FFF2-40B4-BE49-F238E27FC236}">
              <a16:creationId xmlns:a16="http://schemas.microsoft.com/office/drawing/2014/main" id="{DB286D0F-A975-40CA-992C-C3D421A637F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70" name="Text 5">
          <a:extLst>
            <a:ext uri="{FF2B5EF4-FFF2-40B4-BE49-F238E27FC236}">
              <a16:creationId xmlns:a16="http://schemas.microsoft.com/office/drawing/2014/main" id="{11BB65BE-5B21-4EE6-BAF1-62F55C2DFD5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71" name="Text 6">
          <a:extLst>
            <a:ext uri="{FF2B5EF4-FFF2-40B4-BE49-F238E27FC236}">
              <a16:creationId xmlns:a16="http://schemas.microsoft.com/office/drawing/2014/main" id="{3F5D3702-9BE4-47AB-8B9A-9FF82FF5327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72" name="Text 10">
          <a:extLst>
            <a:ext uri="{FF2B5EF4-FFF2-40B4-BE49-F238E27FC236}">
              <a16:creationId xmlns:a16="http://schemas.microsoft.com/office/drawing/2014/main" id="{9E6F0204-F50D-41DF-AE2D-6A9F14181721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73" name="Text 3">
          <a:extLst>
            <a:ext uri="{FF2B5EF4-FFF2-40B4-BE49-F238E27FC236}">
              <a16:creationId xmlns:a16="http://schemas.microsoft.com/office/drawing/2014/main" id="{10B2BF80-BA7C-452B-86E7-F2594EFE04E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74" name="Text 4">
          <a:extLst>
            <a:ext uri="{FF2B5EF4-FFF2-40B4-BE49-F238E27FC236}">
              <a16:creationId xmlns:a16="http://schemas.microsoft.com/office/drawing/2014/main" id="{5947BEA2-B80C-4152-8D94-82B7F01ABAD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75" name="Text 5">
          <a:extLst>
            <a:ext uri="{FF2B5EF4-FFF2-40B4-BE49-F238E27FC236}">
              <a16:creationId xmlns:a16="http://schemas.microsoft.com/office/drawing/2014/main" id="{282809D6-CBCE-41A0-8707-0FBBCE158B8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76" name="Text 6">
          <a:extLst>
            <a:ext uri="{FF2B5EF4-FFF2-40B4-BE49-F238E27FC236}">
              <a16:creationId xmlns:a16="http://schemas.microsoft.com/office/drawing/2014/main" id="{F9096F57-5884-47D9-9B51-A9A76A01897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77" name="Text 3">
          <a:extLst>
            <a:ext uri="{FF2B5EF4-FFF2-40B4-BE49-F238E27FC236}">
              <a16:creationId xmlns:a16="http://schemas.microsoft.com/office/drawing/2014/main" id="{36F4FEAE-11F6-4948-946D-0BF22AC9E49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78" name="Text 4">
          <a:extLst>
            <a:ext uri="{FF2B5EF4-FFF2-40B4-BE49-F238E27FC236}">
              <a16:creationId xmlns:a16="http://schemas.microsoft.com/office/drawing/2014/main" id="{03AAE179-4488-4D18-82A9-62CC9CB739C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79" name="Text 5">
          <a:extLst>
            <a:ext uri="{FF2B5EF4-FFF2-40B4-BE49-F238E27FC236}">
              <a16:creationId xmlns:a16="http://schemas.microsoft.com/office/drawing/2014/main" id="{A08068E6-BAB1-4999-BC02-8FED85F0310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80" name="Text 6">
          <a:extLst>
            <a:ext uri="{FF2B5EF4-FFF2-40B4-BE49-F238E27FC236}">
              <a16:creationId xmlns:a16="http://schemas.microsoft.com/office/drawing/2014/main" id="{06A35C6E-674D-474F-95B3-44BB75F65A9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81" name="Text 10">
          <a:extLst>
            <a:ext uri="{FF2B5EF4-FFF2-40B4-BE49-F238E27FC236}">
              <a16:creationId xmlns:a16="http://schemas.microsoft.com/office/drawing/2014/main" id="{C17BF1AB-8C82-41ED-B0E9-79EF07B45C66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82" name="Text 3">
          <a:extLst>
            <a:ext uri="{FF2B5EF4-FFF2-40B4-BE49-F238E27FC236}">
              <a16:creationId xmlns:a16="http://schemas.microsoft.com/office/drawing/2014/main" id="{FD8B96B0-54B4-497D-BCFC-CE41BD766F5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83" name="Text 4">
          <a:extLst>
            <a:ext uri="{FF2B5EF4-FFF2-40B4-BE49-F238E27FC236}">
              <a16:creationId xmlns:a16="http://schemas.microsoft.com/office/drawing/2014/main" id="{CE5B29DC-7237-4210-9603-040FD797BAF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84" name="Text 5">
          <a:extLst>
            <a:ext uri="{FF2B5EF4-FFF2-40B4-BE49-F238E27FC236}">
              <a16:creationId xmlns:a16="http://schemas.microsoft.com/office/drawing/2014/main" id="{68CDFFF1-BC62-4D07-9B9A-DF4EA54567E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85" name="Text 6">
          <a:extLst>
            <a:ext uri="{FF2B5EF4-FFF2-40B4-BE49-F238E27FC236}">
              <a16:creationId xmlns:a16="http://schemas.microsoft.com/office/drawing/2014/main" id="{13750C03-4EE7-4EBE-8CF9-B54AF6E882F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86" name="Text 3">
          <a:extLst>
            <a:ext uri="{FF2B5EF4-FFF2-40B4-BE49-F238E27FC236}">
              <a16:creationId xmlns:a16="http://schemas.microsoft.com/office/drawing/2014/main" id="{9838244D-712B-4319-8E08-DC097AF5127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87" name="Text 4">
          <a:extLst>
            <a:ext uri="{FF2B5EF4-FFF2-40B4-BE49-F238E27FC236}">
              <a16:creationId xmlns:a16="http://schemas.microsoft.com/office/drawing/2014/main" id="{9BF09EFE-68DE-4B88-BDEE-4ADECC9BBC74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88" name="Text 5">
          <a:extLst>
            <a:ext uri="{FF2B5EF4-FFF2-40B4-BE49-F238E27FC236}">
              <a16:creationId xmlns:a16="http://schemas.microsoft.com/office/drawing/2014/main" id="{A7B3BF32-23FE-465F-8969-561811441F2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89" name="Text 6">
          <a:extLst>
            <a:ext uri="{FF2B5EF4-FFF2-40B4-BE49-F238E27FC236}">
              <a16:creationId xmlns:a16="http://schemas.microsoft.com/office/drawing/2014/main" id="{3E57F7DB-8E79-4BBC-8069-D45480152B5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90" name="Text 10">
          <a:extLst>
            <a:ext uri="{FF2B5EF4-FFF2-40B4-BE49-F238E27FC236}">
              <a16:creationId xmlns:a16="http://schemas.microsoft.com/office/drawing/2014/main" id="{A5315B84-A8D3-4579-96AD-D4CD9E9917A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91" name="Text 3">
          <a:extLst>
            <a:ext uri="{FF2B5EF4-FFF2-40B4-BE49-F238E27FC236}">
              <a16:creationId xmlns:a16="http://schemas.microsoft.com/office/drawing/2014/main" id="{45BC61A2-CB19-4484-B5DD-F93D8AED70E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92" name="Text 4">
          <a:extLst>
            <a:ext uri="{FF2B5EF4-FFF2-40B4-BE49-F238E27FC236}">
              <a16:creationId xmlns:a16="http://schemas.microsoft.com/office/drawing/2014/main" id="{D2610695-8B1E-471F-8934-5341B0DFACC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93" name="Text 5">
          <a:extLst>
            <a:ext uri="{FF2B5EF4-FFF2-40B4-BE49-F238E27FC236}">
              <a16:creationId xmlns:a16="http://schemas.microsoft.com/office/drawing/2014/main" id="{9B61B96F-678F-4190-88F6-9EE783BC669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94" name="Text 6">
          <a:extLst>
            <a:ext uri="{FF2B5EF4-FFF2-40B4-BE49-F238E27FC236}">
              <a16:creationId xmlns:a16="http://schemas.microsoft.com/office/drawing/2014/main" id="{E0630E57-573B-4B5F-842C-28C4A9DA8ED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695" name="Text 3">
          <a:extLst>
            <a:ext uri="{FF2B5EF4-FFF2-40B4-BE49-F238E27FC236}">
              <a16:creationId xmlns:a16="http://schemas.microsoft.com/office/drawing/2014/main" id="{3CC95193-43C7-4A40-989A-9B8003AF236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96" name="Text 4">
          <a:extLst>
            <a:ext uri="{FF2B5EF4-FFF2-40B4-BE49-F238E27FC236}">
              <a16:creationId xmlns:a16="http://schemas.microsoft.com/office/drawing/2014/main" id="{BD34CFD2-9080-4EA5-AFDE-066FB4E5612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697" name="Text 5">
          <a:extLst>
            <a:ext uri="{FF2B5EF4-FFF2-40B4-BE49-F238E27FC236}">
              <a16:creationId xmlns:a16="http://schemas.microsoft.com/office/drawing/2014/main" id="{C5F9F8E8-C495-4B56-82AB-35A537844B2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698" name="Text 6">
          <a:extLst>
            <a:ext uri="{FF2B5EF4-FFF2-40B4-BE49-F238E27FC236}">
              <a16:creationId xmlns:a16="http://schemas.microsoft.com/office/drawing/2014/main" id="{6990437E-6875-40A8-82C7-B56AE5F68D8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699" name="Text 10">
          <a:extLst>
            <a:ext uri="{FF2B5EF4-FFF2-40B4-BE49-F238E27FC236}">
              <a16:creationId xmlns:a16="http://schemas.microsoft.com/office/drawing/2014/main" id="{1212DED9-7678-40BF-AC05-0D81585E735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00" name="Text 3">
          <a:extLst>
            <a:ext uri="{FF2B5EF4-FFF2-40B4-BE49-F238E27FC236}">
              <a16:creationId xmlns:a16="http://schemas.microsoft.com/office/drawing/2014/main" id="{9FC324EA-74CA-4886-B3DD-907033B9F7C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1485900</xdr:colOff>
      <xdr:row>27</xdr:row>
      <xdr:rowOff>0</xdr:rowOff>
    </xdr:to>
    <xdr:sp macro="" textlink="">
      <xdr:nvSpPr>
        <xdr:cNvPr id="701" name="Text 4">
          <a:extLst>
            <a:ext uri="{FF2B5EF4-FFF2-40B4-BE49-F238E27FC236}">
              <a16:creationId xmlns:a16="http://schemas.microsoft.com/office/drawing/2014/main" id="{9F841869-FAC7-4C47-B667-AC396E967A6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02" name="Text 5">
          <a:extLst>
            <a:ext uri="{FF2B5EF4-FFF2-40B4-BE49-F238E27FC236}">
              <a16:creationId xmlns:a16="http://schemas.microsoft.com/office/drawing/2014/main" id="{B9446874-5064-4C77-B463-0A9C4FA53D8A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03" name="Text 6">
          <a:extLst>
            <a:ext uri="{FF2B5EF4-FFF2-40B4-BE49-F238E27FC236}">
              <a16:creationId xmlns:a16="http://schemas.microsoft.com/office/drawing/2014/main" id="{709A6A3A-4A06-4C64-A57A-277A1C62524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04" name="Text 3">
          <a:extLst>
            <a:ext uri="{FF2B5EF4-FFF2-40B4-BE49-F238E27FC236}">
              <a16:creationId xmlns:a16="http://schemas.microsoft.com/office/drawing/2014/main" id="{BEA994A8-760D-483F-9A51-9AA2676DD3E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1485900</xdr:colOff>
      <xdr:row>27</xdr:row>
      <xdr:rowOff>0</xdr:rowOff>
    </xdr:to>
    <xdr:sp macro="" textlink="">
      <xdr:nvSpPr>
        <xdr:cNvPr id="705" name="Text 4">
          <a:extLst>
            <a:ext uri="{FF2B5EF4-FFF2-40B4-BE49-F238E27FC236}">
              <a16:creationId xmlns:a16="http://schemas.microsoft.com/office/drawing/2014/main" id="{28BFE56D-3774-4070-8F10-9DF6470EE9F9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06" name="Text 5">
          <a:extLst>
            <a:ext uri="{FF2B5EF4-FFF2-40B4-BE49-F238E27FC236}">
              <a16:creationId xmlns:a16="http://schemas.microsoft.com/office/drawing/2014/main" id="{48C98FD8-715A-4D2D-98DB-FA5F80915B4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07" name="Text 6">
          <a:extLst>
            <a:ext uri="{FF2B5EF4-FFF2-40B4-BE49-F238E27FC236}">
              <a16:creationId xmlns:a16="http://schemas.microsoft.com/office/drawing/2014/main" id="{F2ABECB1-0210-45B1-B2D2-FB6EC742CE7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08" name="Text 3">
          <a:extLst>
            <a:ext uri="{FF2B5EF4-FFF2-40B4-BE49-F238E27FC236}">
              <a16:creationId xmlns:a16="http://schemas.microsoft.com/office/drawing/2014/main" id="{F4DAF186-6989-47B2-946C-6DF6F1382E7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1485900</xdr:colOff>
      <xdr:row>27</xdr:row>
      <xdr:rowOff>0</xdr:rowOff>
    </xdr:to>
    <xdr:sp macro="" textlink="">
      <xdr:nvSpPr>
        <xdr:cNvPr id="709" name="Text 4">
          <a:extLst>
            <a:ext uri="{FF2B5EF4-FFF2-40B4-BE49-F238E27FC236}">
              <a16:creationId xmlns:a16="http://schemas.microsoft.com/office/drawing/2014/main" id="{7E5FD0AE-7479-4F00-8A32-1AD5B5AC551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10" name="Text 5">
          <a:extLst>
            <a:ext uri="{FF2B5EF4-FFF2-40B4-BE49-F238E27FC236}">
              <a16:creationId xmlns:a16="http://schemas.microsoft.com/office/drawing/2014/main" id="{8D1BE14D-F856-45EA-B520-3EE212C065A8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11" name="Text 6">
          <a:extLst>
            <a:ext uri="{FF2B5EF4-FFF2-40B4-BE49-F238E27FC236}">
              <a16:creationId xmlns:a16="http://schemas.microsoft.com/office/drawing/2014/main" id="{618180FD-11C3-47C6-A7E0-B24D67151DB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12" name="Text 3">
          <a:extLst>
            <a:ext uri="{FF2B5EF4-FFF2-40B4-BE49-F238E27FC236}">
              <a16:creationId xmlns:a16="http://schemas.microsoft.com/office/drawing/2014/main" id="{A91D16BB-0ABF-4AFB-955E-3B777DFEADE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1485900</xdr:colOff>
      <xdr:row>27</xdr:row>
      <xdr:rowOff>0</xdr:rowOff>
    </xdr:to>
    <xdr:sp macro="" textlink="">
      <xdr:nvSpPr>
        <xdr:cNvPr id="713" name="Text 4">
          <a:extLst>
            <a:ext uri="{FF2B5EF4-FFF2-40B4-BE49-F238E27FC236}">
              <a16:creationId xmlns:a16="http://schemas.microsoft.com/office/drawing/2014/main" id="{C67A989E-5848-4FEE-81E0-75C95BDD46C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14" name="Text 5">
          <a:extLst>
            <a:ext uri="{FF2B5EF4-FFF2-40B4-BE49-F238E27FC236}">
              <a16:creationId xmlns:a16="http://schemas.microsoft.com/office/drawing/2014/main" id="{E2FD48BD-BD98-41C4-9B2F-E1F3B6C9246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15" name="Text 6">
          <a:extLst>
            <a:ext uri="{FF2B5EF4-FFF2-40B4-BE49-F238E27FC236}">
              <a16:creationId xmlns:a16="http://schemas.microsoft.com/office/drawing/2014/main" id="{08F81BF8-E221-4C3F-9F6D-E2DF3FAC63D1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716" name="Text 3">
          <a:extLst>
            <a:ext uri="{FF2B5EF4-FFF2-40B4-BE49-F238E27FC236}">
              <a16:creationId xmlns:a16="http://schemas.microsoft.com/office/drawing/2014/main" id="{8F97CB30-305A-4B95-BC4C-E13A6F288F3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17" name="Text 4">
          <a:extLst>
            <a:ext uri="{FF2B5EF4-FFF2-40B4-BE49-F238E27FC236}">
              <a16:creationId xmlns:a16="http://schemas.microsoft.com/office/drawing/2014/main" id="{112B286A-8B8F-4145-81F7-7D0DF14DAF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718" name="Text 5">
          <a:extLst>
            <a:ext uri="{FF2B5EF4-FFF2-40B4-BE49-F238E27FC236}">
              <a16:creationId xmlns:a16="http://schemas.microsoft.com/office/drawing/2014/main" id="{DA747976-A685-4852-8BAB-B80B6EF331F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19" name="Text 6">
          <a:extLst>
            <a:ext uri="{FF2B5EF4-FFF2-40B4-BE49-F238E27FC236}">
              <a16:creationId xmlns:a16="http://schemas.microsoft.com/office/drawing/2014/main" id="{68CB3A1D-B480-40EB-AA3C-957A315C9F6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20" name="Text 10">
          <a:extLst>
            <a:ext uri="{FF2B5EF4-FFF2-40B4-BE49-F238E27FC236}">
              <a16:creationId xmlns:a16="http://schemas.microsoft.com/office/drawing/2014/main" id="{48349203-7EF9-4420-872C-3768A7EB75C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721" name="Text 3">
          <a:extLst>
            <a:ext uri="{FF2B5EF4-FFF2-40B4-BE49-F238E27FC236}">
              <a16:creationId xmlns:a16="http://schemas.microsoft.com/office/drawing/2014/main" id="{96F110D3-7E01-4130-9A65-754F6548617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22" name="Text 4">
          <a:extLst>
            <a:ext uri="{FF2B5EF4-FFF2-40B4-BE49-F238E27FC236}">
              <a16:creationId xmlns:a16="http://schemas.microsoft.com/office/drawing/2014/main" id="{E8020B59-F13A-415A-B767-73D016E1612C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723" name="Text 5">
          <a:extLst>
            <a:ext uri="{FF2B5EF4-FFF2-40B4-BE49-F238E27FC236}">
              <a16:creationId xmlns:a16="http://schemas.microsoft.com/office/drawing/2014/main" id="{E82B3EB4-0DA2-413D-BA28-15027DB859A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24" name="Text 6">
          <a:extLst>
            <a:ext uri="{FF2B5EF4-FFF2-40B4-BE49-F238E27FC236}">
              <a16:creationId xmlns:a16="http://schemas.microsoft.com/office/drawing/2014/main" id="{CC3ACDC2-9284-4B92-8B95-336D50B9620E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25" name="Text 10">
          <a:extLst>
            <a:ext uri="{FF2B5EF4-FFF2-40B4-BE49-F238E27FC236}">
              <a16:creationId xmlns:a16="http://schemas.microsoft.com/office/drawing/2014/main" id="{1F1AA3D1-4E68-4B81-939E-EC068030752B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726" name="Text 3">
          <a:extLst>
            <a:ext uri="{FF2B5EF4-FFF2-40B4-BE49-F238E27FC236}">
              <a16:creationId xmlns:a16="http://schemas.microsoft.com/office/drawing/2014/main" id="{6BA5DEF1-A322-4722-9511-BAE5B9BEE213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27" name="Text 4">
          <a:extLst>
            <a:ext uri="{FF2B5EF4-FFF2-40B4-BE49-F238E27FC236}">
              <a16:creationId xmlns:a16="http://schemas.microsoft.com/office/drawing/2014/main" id="{CCABD41F-ECE6-411E-99E0-AF7B2F994C16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728" name="Text 5">
          <a:extLst>
            <a:ext uri="{FF2B5EF4-FFF2-40B4-BE49-F238E27FC236}">
              <a16:creationId xmlns:a16="http://schemas.microsoft.com/office/drawing/2014/main" id="{ED9F6710-5366-4065-B7FB-B96BFA23A65F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29" name="Text 6">
          <a:extLst>
            <a:ext uri="{FF2B5EF4-FFF2-40B4-BE49-F238E27FC236}">
              <a16:creationId xmlns:a16="http://schemas.microsoft.com/office/drawing/2014/main" id="{171BD44F-D4C6-4BA1-B7F9-A9CB705EC3B0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30" name="Text 10">
          <a:extLst>
            <a:ext uri="{FF2B5EF4-FFF2-40B4-BE49-F238E27FC236}">
              <a16:creationId xmlns:a16="http://schemas.microsoft.com/office/drawing/2014/main" id="{16FB2ABD-DADB-4872-9D55-92B442C3574A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731" name="Text 3">
          <a:extLst>
            <a:ext uri="{FF2B5EF4-FFF2-40B4-BE49-F238E27FC236}">
              <a16:creationId xmlns:a16="http://schemas.microsoft.com/office/drawing/2014/main" id="{B4A04C59-ACF8-43B5-A265-AD720CCB1D0B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32" name="Text 4">
          <a:extLst>
            <a:ext uri="{FF2B5EF4-FFF2-40B4-BE49-F238E27FC236}">
              <a16:creationId xmlns:a16="http://schemas.microsoft.com/office/drawing/2014/main" id="{5B411B96-6355-4050-B090-9275E75B9B8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733" name="Text 5">
          <a:extLst>
            <a:ext uri="{FF2B5EF4-FFF2-40B4-BE49-F238E27FC236}">
              <a16:creationId xmlns:a16="http://schemas.microsoft.com/office/drawing/2014/main" id="{33F4E219-592E-4C3E-B2E2-CE781DE098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34" name="Text 6">
          <a:extLst>
            <a:ext uri="{FF2B5EF4-FFF2-40B4-BE49-F238E27FC236}">
              <a16:creationId xmlns:a16="http://schemas.microsoft.com/office/drawing/2014/main" id="{A6531568-4684-4495-BEB7-5769AE8B1DF2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35" name="Text 10">
          <a:extLst>
            <a:ext uri="{FF2B5EF4-FFF2-40B4-BE49-F238E27FC236}">
              <a16:creationId xmlns:a16="http://schemas.microsoft.com/office/drawing/2014/main" id="{B362B08C-E9C5-48D3-A420-3BB998E0B83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1457325</xdr:colOff>
      <xdr:row>27</xdr:row>
      <xdr:rowOff>0</xdr:rowOff>
    </xdr:to>
    <xdr:sp macro="" textlink="">
      <xdr:nvSpPr>
        <xdr:cNvPr id="736" name="Text 3">
          <a:extLst>
            <a:ext uri="{FF2B5EF4-FFF2-40B4-BE49-F238E27FC236}">
              <a16:creationId xmlns:a16="http://schemas.microsoft.com/office/drawing/2014/main" id="{21C9A088-8E08-43E6-AC66-E9359F7389AD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37" name="Text 4">
          <a:extLst>
            <a:ext uri="{FF2B5EF4-FFF2-40B4-BE49-F238E27FC236}">
              <a16:creationId xmlns:a16="http://schemas.microsoft.com/office/drawing/2014/main" id="{84D92610-EFA6-4DBF-85DD-B5FC9677F4C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1447800</xdr:colOff>
      <xdr:row>27</xdr:row>
      <xdr:rowOff>0</xdr:rowOff>
    </xdr:to>
    <xdr:sp macro="" textlink="">
      <xdr:nvSpPr>
        <xdr:cNvPr id="738" name="Text 5">
          <a:extLst>
            <a:ext uri="{FF2B5EF4-FFF2-40B4-BE49-F238E27FC236}">
              <a16:creationId xmlns:a16="http://schemas.microsoft.com/office/drawing/2014/main" id="{D0D1E165-BD17-46ED-94C8-06CADC9BA1A7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11</xdr:col>
      <xdr:colOff>2266950</xdr:colOff>
      <xdr:row>27</xdr:row>
      <xdr:rowOff>0</xdr:rowOff>
    </xdr:from>
    <xdr:to>
      <xdr:col>11</xdr:col>
      <xdr:colOff>1466850</xdr:colOff>
      <xdr:row>27</xdr:row>
      <xdr:rowOff>0</xdr:rowOff>
    </xdr:to>
    <xdr:sp macro="" textlink="">
      <xdr:nvSpPr>
        <xdr:cNvPr id="739" name="Text 6">
          <a:extLst>
            <a:ext uri="{FF2B5EF4-FFF2-40B4-BE49-F238E27FC236}">
              <a16:creationId xmlns:a16="http://schemas.microsoft.com/office/drawing/2014/main" id="{DDA40D95-E8CC-4459-AA17-CF2923C78965}"/>
            </a:ext>
          </a:extLst>
        </xdr:cNvPr>
        <xdr:cNvSpPr txBox="1">
          <a:spLocks noChangeArrowheads="1"/>
        </xdr:cNvSpPr>
      </xdr:nvSpPr>
      <xdr:spPr bwMode="auto">
        <a:xfrm>
          <a:off x="13373100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0" name="Text 10">
          <a:extLst>
            <a:ext uri="{FF2B5EF4-FFF2-40B4-BE49-F238E27FC236}">
              <a16:creationId xmlns:a16="http://schemas.microsoft.com/office/drawing/2014/main" id="{EEA3E3AF-8A94-4C9D-A1FB-C4E1B738086D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1" name="Text 10">
          <a:extLst>
            <a:ext uri="{FF2B5EF4-FFF2-40B4-BE49-F238E27FC236}">
              <a16:creationId xmlns:a16="http://schemas.microsoft.com/office/drawing/2014/main" id="{78D06FDC-5544-443A-A535-E7404AAF7A65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2" name="Text 10">
          <a:extLst>
            <a:ext uri="{FF2B5EF4-FFF2-40B4-BE49-F238E27FC236}">
              <a16:creationId xmlns:a16="http://schemas.microsoft.com/office/drawing/2014/main" id="{1D126ACF-35DC-42A2-BA5F-3316871EE027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3" name="Text 10">
          <a:extLst>
            <a:ext uri="{FF2B5EF4-FFF2-40B4-BE49-F238E27FC236}">
              <a16:creationId xmlns:a16="http://schemas.microsoft.com/office/drawing/2014/main" id="{3EC7B02F-8ACE-4754-AE4C-6336472E8A1C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4" name="Text 10">
          <a:extLst>
            <a:ext uri="{FF2B5EF4-FFF2-40B4-BE49-F238E27FC236}">
              <a16:creationId xmlns:a16="http://schemas.microsoft.com/office/drawing/2014/main" id="{917A1EA6-60B6-4998-9802-BECAA0D92A22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5" name="Text 10">
          <a:extLst>
            <a:ext uri="{FF2B5EF4-FFF2-40B4-BE49-F238E27FC236}">
              <a16:creationId xmlns:a16="http://schemas.microsoft.com/office/drawing/2014/main" id="{F01982CD-FBA5-4C0E-982A-59F62B828CB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6" name="Text 10">
          <a:extLst>
            <a:ext uri="{FF2B5EF4-FFF2-40B4-BE49-F238E27FC236}">
              <a16:creationId xmlns:a16="http://schemas.microsoft.com/office/drawing/2014/main" id="{193D8FE1-749B-4CEC-AD6C-ECC9A57A99A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7" name="Text 10">
          <a:extLst>
            <a:ext uri="{FF2B5EF4-FFF2-40B4-BE49-F238E27FC236}">
              <a16:creationId xmlns:a16="http://schemas.microsoft.com/office/drawing/2014/main" id="{C2CCF240-BFF0-416D-9FC6-27E7E6FA6719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8" name="Text 10">
          <a:extLst>
            <a:ext uri="{FF2B5EF4-FFF2-40B4-BE49-F238E27FC236}">
              <a16:creationId xmlns:a16="http://schemas.microsoft.com/office/drawing/2014/main" id="{116F83E4-E0E7-450A-844E-1A43E06B5E23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49" name="Text 10">
          <a:extLst>
            <a:ext uri="{FF2B5EF4-FFF2-40B4-BE49-F238E27FC236}">
              <a16:creationId xmlns:a16="http://schemas.microsoft.com/office/drawing/2014/main" id="{F3B23BF5-BF18-46CF-9892-4E058829BB48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2219325</xdr:colOff>
      <xdr:row>27</xdr:row>
      <xdr:rowOff>0</xdr:rowOff>
    </xdr:from>
    <xdr:to>
      <xdr:col>11</xdr:col>
      <xdr:colOff>1657350</xdr:colOff>
      <xdr:row>27</xdr:row>
      <xdr:rowOff>0</xdr:rowOff>
    </xdr:to>
    <xdr:sp macro="" textlink="">
      <xdr:nvSpPr>
        <xdr:cNvPr id="750" name="Text 10">
          <a:extLst>
            <a:ext uri="{FF2B5EF4-FFF2-40B4-BE49-F238E27FC236}">
              <a16:creationId xmlns:a16="http://schemas.microsoft.com/office/drawing/2014/main" id="{A61AE426-3352-4E44-96E2-E10C1BF0F99E}"/>
            </a:ext>
          </a:extLst>
        </xdr:cNvPr>
        <xdr:cNvSpPr txBox="1">
          <a:spLocks noChangeArrowheads="1"/>
        </xdr:cNvSpPr>
      </xdr:nvSpPr>
      <xdr:spPr bwMode="auto">
        <a:xfrm>
          <a:off x="13325475" y="6572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11</xdr:col>
      <xdr:colOff>504825</xdr:colOff>
      <xdr:row>27</xdr:row>
      <xdr:rowOff>0</xdr:rowOff>
    </xdr:from>
    <xdr:to>
      <xdr:col>11</xdr:col>
      <xdr:colOff>657225</xdr:colOff>
      <xdr:row>27</xdr:row>
      <xdr:rowOff>0</xdr:rowOff>
    </xdr:to>
    <xdr:sp macro="" textlink="">
      <xdr:nvSpPr>
        <xdr:cNvPr id="751" name="Text Box 765">
          <a:extLst>
            <a:ext uri="{FF2B5EF4-FFF2-40B4-BE49-F238E27FC236}">
              <a16:creationId xmlns:a16="http://schemas.microsoft.com/office/drawing/2014/main" id="{59BB04A1-C9B9-47A5-9808-5897E28F0872}"/>
            </a:ext>
          </a:extLst>
        </xdr:cNvPr>
        <xdr:cNvSpPr txBox="1">
          <a:spLocks noChangeArrowheads="1"/>
        </xdr:cNvSpPr>
      </xdr:nvSpPr>
      <xdr:spPr bwMode="auto">
        <a:xfrm>
          <a:off x="11610975" y="6572250"/>
          <a:ext cx="1524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2638425</xdr:colOff>
      <xdr:row>2</xdr:row>
      <xdr:rowOff>0</xdr:rowOff>
    </xdr:from>
    <xdr:to>
      <xdr:col>2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1FCF8D1D-6538-45A3-ADE4-2B96480C6D60}"/>
            </a:ext>
          </a:extLst>
        </xdr:cNvPr>
        <xdr:cNvSpPr txBox="1">
          <a:spLocks noChangeArrowheads="1"/>
        </xdr:cNvSpPr>
      </xdr:nvSpPr>
      <xdr:spPr bwMode="auto">
        <a:xfrm>
          <a:off x="7877175" y="74295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C20485BD-366B-4F23-9A89-94F99BCE2D76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A2BEA4DF-5DDE-41A8-A36A-C64211B0E862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712ABC3B-9E7C-4040-B067-13F81B11A198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F4AD85BB-7519-425A-9C5A-397AD631C356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8F8A78E2-4CCC-4D82-9C4B-A74C005C9A9F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2F32E409-C21F-4D48-BA75-FB0392FD2583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B1F57FF1-4FB8-4CDE-8EBD-B40BE4251785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10" name="Text 1">
          <a:extLst>
            <a:ext uri="{FF2B5EF4-FFF2-40B4-BE49-F238E27FC236}">
              <a16:creationId xmlns:a16="http://schemas.microsoft.com/office/drawing/2014/main" id="{CD8B22C9-B74D-44A1-97B0-358F0B305177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66C7F918-E028-4D46-9C07-18DC90C22F39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F9B9712D-400D-4BFD-9091-324016E1B458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3BA25A50-25B1-43D4-AC9C-777B65AC4FB6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3585FA69-1469-4737-AC3B-015557E322BE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EE0C5254-8CD6-454A-9AAD-4B28764231CC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3845C0D9-12CC-4663-AD61-5B61E54E71A1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091D69EE-37C6-4951-8171-BCF0657BE11D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2F24F624-0139-4909-9B31-7E419407894F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CFFFD9AC-A46C-4308-87B3-ED7955508F96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07A6CFE4-7E80-4232-8FC6-5E0C69C1C2B3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69E2D736-D646-45C9-884F-47FA85EF1F6F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973117A5-2FCB-4EB2-8CA3-F6E3DC574886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8B0990B5-7D4C-46F3-93FB-DF501C9A50F3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72B49095-1A20-413A-9128-6DDADB9FCDA4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2F61F353-B1F1-448B-9169-9AD08641B4FA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E43AC2CC-6B9D-45BB-84B9-0BF04D803E8B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FE1EF1EA-6AB6-4674-AB19-6F344B6B6F1C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7EB0BAB6-9A21-4FFB-B5F6-7F54DB31A725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3E111E97-4DB4-4CD6-B0EC-811F555E3D48}"/>
            </a:ext>
          </a:extLst>
        </xdr:cNvPr>
        <xdr:cNvSpPr txBox="1">
          <a:spLocks noChangeArrowheads="1"/>
        </xdr:cNvSpPr>
      </xdr:nvSpPr>
      <xdr:spPr bwMode="auto">
        <a:xfrm>
          <a:off x="732472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3C51DFE6-A5C1-4E1F-B065-2CC5DD9673E3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78635803-30BC-48D1-9B6C-7B4583F1F78B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0C572442-1CA9-4724-9D5A-9A831F45B7EB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7DEDFC40-0F97-4FFA-8D42-409FC9B518C5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2BF8C424-2DD9-44CF-86AB-14687DDE1214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E7EE39B4-E593-4D7D-84CE-41F0DF9C3E7E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6" name="Text 1">
          <a:extLst>
            <a:ext uri="{FF2B5EF4-FFF2-40B4-BE49-F238E27FC236}">
              <a16:creationId xmlns:a16="http://schemas.microsoft.com/office/drawing/2014/main" id="{DE0590A2-55EB-49F7-B191-FCB5CA6D8944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A0A2FBE4-AF89-4D56-B9AE-7B3E38CE7006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EB7921B7-99F4-49F1-B7C2-84DBC0F3070E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53F6114C-86B7-4D1F-B53C-51B785D2BB5A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6C3608C5-70F9-4A2B-9B22-4D9F07003B6C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CF6DB57B-3D64-4BB1-8AC2-A2100C62C1BC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8E82DD37-33BF-4EF1-86AC-5BE7C77FE1BB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3" name="Text 1">
          <a:extLst>
            <a:ext uri="{FF2B5EF4-FFF2-40B4-BE49-F238E27FC236}">
              <a16:creationId xmlns:a16="http://schemas.microsoft.com/office/drawing/2014/main" id="{63CF2275-0D01-4BA2-8DAA-3F38AA54402E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2DF13B27-9A9B-4AD3-A745-7C30136758D9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2DAB1383-B35E-420C-A2B6-EC1BC84EE945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1E13D655-6D3F-45CF-A89C-AA07891BA3D7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47" name="Text 1">
          <a:extLst>
            <a:ext uri="{FF2B5EF4-FFF2-40B4-BE49-F238E27FC236}">
              <a16:creationId xmlns:a16="http://schemas.microsoft.com/office/drawing/2014/main" id="{2C719FA6-224F-4EA8-9886-D7858ECFA583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BEAE2435-702D-429B-B5D9-B6EA4C537449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4CCC4724-9709-4735-97C3-D056EFDD6E8B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AD16FE20-59C4-4808-94F2-8E795B8EE592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BFC0D150-D23D-4764-AF2A-74EDC01CFC75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1151BF5B-27DD-435B-8F46-7DD40377598D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74A287FA-F938-4C93-B0FA-DDB1388735B7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7E546048-BC3E-4DC0-9E0F-1C8CEB246A11}"/>
            </a:ext>
          </a:extLst>
        </xdr:cNvPr>
        <xdr:cNvSpPr txBox="1">
          <a:spLocks noChangeArrowheads="1"/>
        </xdr:cNvSpPr>
      </xdr:nvSpPr>
      <xdr:spPr bwMode="auto">
        <a:xfrm>
          <a:off x="178498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2AD9F263-DE31-4D59-A4FB-439BBF4550EC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C9469F78-DEC5-4CB9-BCA7-6402D462F444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F95B2BB4-A4DC-4CE3-9959-DB0F4A1E4F6C}"/>
            </a:ext>
          </a:extLst>
        </xdr:cNvPr>
        <xdr:cNvSpPr txBox="1">
          <a:spLocks noChangeArrowheads="1"/>
        </xdr:cNvSpPr>
      </xdr:nvSpPr>
      <xdr:spPr bwMode="auto">
        <a:xfrm>
          <a:off x="7877175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58" name="Text 1">
          <a:extLst>
            <a:ext uri="{FF2B5EF4-FFF2-40B4-BE49-F238E27FC236}">
              <a16:creationId xmlns:a16="http://schemas.microsoft.com/office/drawing/2014/main" id="{AB33EDAF-6BFD-48B2-B14F-2657B913830B}"/>
            </a:ext>
          </a:extLst>
        </xdr:cNvPr>
        <xdr:cNvSpPr txBox="1">
          <a:spLocks noChangeArrowheads="1"/>
        </xdr:cNvSpPr>
      </xdr:nvSpPr>
      <xdr:spPr bwMode="auto">
        <a:xfrm>
          <a:off x="17926050" y="11687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80EFB496-155E-41EB-B660-42A9D8EF1B4A}"/>
            </a:ext>
          </a:extLst>
        </xdr:cNvPr>
        <xdr:cNvSpPr txBox="1">
          <a:spLocks noChangeArrowheads="1"/>
        </xdr:cNvSpPr>
      </xdr:nvSpPr>
      <xdr:spPr bwMode="auto">
        <a:xfrm>
          <a:off x="16297275" y="76200"/>
          <a:ext cx="0" cy="7715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2B3FFBE8-0595-454A-9C67-5D710C3915C1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" name="Text 11">
          <a:extLst>
            <a:ext uri="{FF2B5EF4-FFF2-40B4-BE49-F238E27FC236}">
              <a16:creationId xmlns:a16="http://schemas.microsoft.com/office/drawing/2014/main" id="{1E8FA631-DECE-4090-A0A7-ECE06B22BEA0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" name="Text 12">
          <a:extLst>
            <a:ext uri="{FF2B5EF4-FFF2-40B4-BE49-F238E27FC236}">
              <a16:creationId xmlns:a16="http://schemas.microsoft.com/office/drawing/2014/main" id="{4CB61B00-8387-4048-9F12-605D4C152DDB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" name="Text 13">
          <a:extLst>
            <a:ext uri="{FF2B5EF4-FFF2-40B4-BE49-F238E27FC236}">
              <a16:creationId xmlns:a16="http://schemas.microsoft.com/office/drawing/2014/main" id="{D7C13DC4-5456-4A4D-B9D1-9C91727FBF9D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" name="Text 14">
          <a:extLst>
            <a:ext uri="{FF2B5EF4-FFF2-40B4-BE49-F238E27FC236}">
              <a16:creationId xmlns:a16="http://schemas.microsoft.com/office/drawing/2014/main" id="{5D3A1950-74CE-4193-8831-935A0534C1FC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" name="Text 15">
          <a:extLst>
            <a:ext uri="{FF2B5EF4-FFF2-40B4-BE49-F238E27FC236}">
              <a16:creationId xmlns:a16="http://schemas.microsoft.com/office/drawing/2014/main" id="{2958707D-4589-4881-96B3-A60437DB1C86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" name="Text 29">
          <a:extLst>
            <a:ext uri="{FF2B5EF4-FFF2-40B4-BE49-F238E27FC236}">
              <a16:creationId xmlns:a16="http://schemas.microsoft.com/office/drawing/2014/main" id="{0C0E815D-AD9C-440E-BDF0-D8D7A9496509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0" name="Text 30">
          <a:extLst>
            <a:ext uri="{FF2B5EF4-FFF2-40B4-BE49-F238E27FC236}">
              <a16:creationId xmlns:a16="http://schemas.microsoft.com/office/drawing/2014/main" id="{B72E30C8-9A8E-4F80-AF65-11D204F5F85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1" name="Text 31">
          <a:extLst>
            <a:ext uri="{FF2B5EF4-FFF2-40B4-BE49-F238E27FC236}">
              <a16:creationId xmlns:a16="http://schemas.microsoft.com/office/drawing/2014/main" id="{8AD8449C-6865-4C9F-96BD-C6A0EECAD6BC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2" name="Text 32">
          <a:extLst>
            <a:ext uri="{FF2B5EF4-FFF2-40B4-BE49-F238E27FC236}">
              <a16:creationId xmlns:a16="http://schemas.microsoft.com/office/drawing/2014/main" id="{D5525F2F-4C09-444A-A713-817E55390873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3" name="Text 33">
          <a:extLst>
            <a:ext uri="{FF2B5EF4-FFF2-40B4-BE49-F238E27FC236}">
              <a16:creationId xmlns:a16="http://schemas.microsoft.com/office/drawing/2014/main" id="{F57B36E2-4337-4963-AC0D-86C8771F4DFD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4" name="Text 34">
          <a:extLst>
            <a:ext uri="{FF2B5EF4-FFF2-40B4-BE49-F238E27FC236}">
              <a16:creationId xmlns:a16="http://schemas.microsoft.com/office/drawing/2014/main" id="{06430C35-64F6-449D-BE9F-119F110F554E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15" name="Text 47">
          <a:extLst>
            <a:ext uri="{FF2B5EF4-FFF2-40B4-BE49-F238E27FC236}">
              <a16:creationId xmlns:a16="http://schemas.microsoft.com/office/drawing/2014/main" id="{B62D7D75-6D64-4640-93A2-6CE16510999C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6" name="Text 48">
          <a:extLst>
            <a:ext uri="{FF2B5EF4-FFF2-40B4-BE49-F238E27FC236}">
              <a16:creationId xmlns:a16="http://schemas.microsoft.com/office/drawing/2014/main" id="{FBC28C22-72E5-4B9D-985C-46E576BA97E8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7" name="Text 49">
          <a:extLst>
            <a:ext uri="{FF2B5EF4-FFF2-40B4-BE49-F238E27FC236}">
              <a16:creationId xmlns:a16="http://schemas.microsoft.com/office/drawing/2014/main" id="{66708FA5-EA36-4C9A-9BAC-CE2894815A6E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8" name="Text 50">
          <a:extLst>
            <a:ext uri="{FF2B5EF4-FFF2-40B4-BE49-F238E27FC236}">
              <a16:creationId xmlns:a16="http://schemas.microsoft.com/office/drawing/2014/main" id="{7E9E43EE-5B32-42BB-BD45-063287086747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9" name="Text 51">
          <a:extLst>
            <a:ext uri="{FF2B5EF4-FFF2-40B4-BE49-F238E27FC236}">
              <a16:creationId xmlns:a16="http://schemas.microsoft.com/office/drawing/2014/main" id="{32358226-F7E5-4CA0-AC24-B82646751849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0" name="Text 52">
          <a:extLst>
            <a:ext uri="{FF2B5EF4-FFF2-40B4-BE49-F238E27FC236}">
              <a16:creationId xmlns:a16="http://schemas.microsoft.com/office/drawing/2014/main" id="{242AD27E-069E-4DDF-9CCE-388D333F0D6A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75E5A953-B95E-4D2F-867C-0B2131E25BA6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2" name="Text 5">
          <a:extLst>
            <a:ext uri="{FF2B5EF4-FFF2-40B4-BE49-F238E27FC236}">
              <a16:creationId xmlns:a16="http://schemas.microsoft.com/office/drawing/2014/main" id="{94BC2861-79D7-4447-ADC3-7EBC3F69D554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3" name="Text 6">
          <a:extLst>
            <a:ext uri="{FF2B5EF4-FFF2-40B4-BE49-F238E27FC236}">
              <a16:creationId xmlns:a16="http://schemas.microsoft.com/office/drawing/2014/main" id="{E470390C-CBDC-45D9-B651-B7686AE68B8D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4" name="Text 7">
          <a:extLst>
            <a:ext uri="{FF2B5EF4-FFF2-40B4-BE49-F238E27FC236}">
              <a16:creationId xmlns:a16="http://schemas.microsoft.com/office/drawing/2014/main" id="{A500333C-69C0-410F-807F-D1EE0EEFC50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5" name="Text 8">
          <a:extLst>
            <a:ext uri="{FF2B5EF4-FFF2-40B4-BE49-F238E27FC236}">
              <a16:creationId xmlns:a16="http://schemas.microsoft.com/office/drawing/2014/main" id="{DFCF5598-0C96-4603-90B3-632A0A770D9D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6" name="Text 9">
          <a:extLst>
            <a:ext uri="{FF2B5EF4-FFF2-40B4-BE49-F238E27FC236}">
              <a16:creationId xmlns:a16="http://schemas.microsoft.com/office/drawing/2014/main" id="{718E3449-B542-425B-A124-E9452954B7C9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7" name="Text 2">
          <a:extLst>
            <a:ext uri="{FF2B5EF4-FFF2-40B4-BE49-F238E27FC236}">
              <a16:creationId xmlns:a16="http://schemas.microsoft.com/office/drawing/2014/main" id="{5FE8D222-5D47-4A37-BA26-A3964BD635A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173F0F32-39BF-4C43-97B8-8E7E8DF8202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9" name="Text 11">
          <a:extLst>
            <a:ext uri="{FF2B5EF4-FFF2-40B4-BE49-F238E27FC236}">
              <a16:creationId xmlns:a16="http://schemas.microsoft.com/office/drawing/2014/main" id="{DE3D815D-96D5-4B78-8953-CF7BC2DA0C16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0" name="Text 12">
          <a:extLst>
            <a:ext uri="{FF2B5EF4-FFF2-40B4-BE49-F238E27FC236}">
              <a16:creationId xmlns:a16="http://schemas.microsoft.com/office/drawing/2014/main" id="{E99EA177-7492-4FF5-9A3D-ABDCA430A07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1" name="Text 13">
          <a:extLst>
            <a:ext uri="{FF2B5EF4-FFF2-40B4-BE49-F238E27FC236}">
              <a16:creationId xmlns:a16="http://schemas.microsoft.com/office/drawing/2014/main" id="{575CC9A3-F6C3-4CD2-B150-D77C1C00E67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2" name="Text 14">
          <a:extLst>
            <a:ext uri="{FF2B5EF4-FFF2-40B4-BE49-F238E27FC236}">
              <a16:creationId xmlns:a16="http://schemas.microsoft.com/office/drawing/2014/main" id="{7C5575B0-300A-4A32-9C93-7DF33ACD67A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3" name="Text 15">
          <a:extLst>
            <a:ext uri="{FF2B5EF4-FFF2-40B4-BE49-F238E27FC236}">
              <a16:creationId xmlns:a16="http://schemas.microsoft.com/office/drawing/2014/main" id="{B2EF49B0-6F2A-4830-B69D-E65F08CBC32E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4" name="Text 29">
          <a:extLst>
            <a:ext uri="{FF2B5EF4-FFF2-40B4-BE49-F238E27FC236}">
              <a16:creationId xmlns:a16="http://schemas.microsoft.com/office/drawing/2014/main" id="{8B1D2770-FE4A-4636-A928-87776F67B11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5" name="Text 30">
          <a:extLst>
            <a:ext uri="{FF2B5EF4-FFF2-40B4-BE49-F238E27FC236}">
              <a16:creationId xmlns:a16="http://schemas.microsoft.com/office/drawing/2014/main" id="{5B9FA5B9-8CC0-4EA4-B8B1-A7EF9191B74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6" name="Text 31">
          <a:extLst>
            <a:ext uri="{FF2B5EF4-FFF2-40B4-BE49-F238E27FC236}">
              <a16:creationId xmlns:a16="http://schemas.microsoft.com/office/drawing/2014/main" id="{41A6431D-5BB5-414E-9631-3630593C302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7" name="Text 32">
          <a:extLst>
            <a:ext uri="{FF2B5EF4-FFF2-40B4-BE49-F238E27FC236}">
              <a16:creationId xmlns:a16="http://schemas.microsoft.com/office/drawing/2014/main" id="{1D48604C-A31D-4B6B-B899-DFBBC2FB057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8" name="Text 33">
          <a:extLst>
            <a:ext uri="{FF2B5EF4-FFF2-40B4-BE49-F238E27FC236}">
              <a16:creationId xmlns:a16="http://schemas.microsoft.com/office/drawing/2014/main" id="{35DE56F7-1580-4736-9999-340CD8BAB27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9" name="Text 34">
          <a:extLst>
            <a:ext uri="{FF2B5EF4-FFF2-40B4-BE49-F238E27FC236}">
              <a16:creationId xmlns:a16="http://schemas.microsoft.com/office/drawing/2014/main" id="{83301CDF-965F-4436-B0C1-C891DDA23A2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0" name="Text 47">
          <a:extLst>
            <a:ext uri="{FF2B5EF4-FFF2-40B4-BE49-F238E27FC236}">
              <a16:creationId xmlns:a16="http://schemas.microsoft.com/office/drawing/2014/main" id="{3FBD2921-4743-4EC2-9BE7-0ADF190E2155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1" name="Text 48">
          <a:extLst>
            <a:ext uri="{FF2B5EF4-FFF2-40B4-BE49-F238E27FC236}">
              <a16:creationId xmlns:a16="http://schemas.microsoft.com/office/drawing/2014/main" id="{B306A275-93A5-48B9-AD42-389C86A4EA73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2" name="Text 49">
          <a:extLst>
            <a:ext uri="{FF2B5EF4-FFF2-40B4-BE49-F238E27FC236}">
              <a16:creationId xmlns:a16="http://schemas.microsoft.com/office/drawing/2014/main" id="{3940BE2A-FA05-4C0A-B439-FC7589130C5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3" name="Text 50">
          <a:extLst>
            <a:ext uri="{FF2B5EF4-FFF2-40B4-BE49-F238E27FC236}">
              <a16:creationId xmlns:a16="http://schemas.microsoft.com/office/drawing/2014/main" id="{F845FB07-CD38-4398-B4C4-4355858CDFE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4" name="Text 51">
          <a:extLst>
            <a:ext uri="{FF2B5EF4-FFF2-40B4-BE49-F238E27FC236}">
              <a16:creationId xmlns:a16="http://schemas.microsoft.com/office/drawing/2014/main" id="{1EEAA2B4-3E8B-4A57-BD5E-A7A234596EE2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5" name="Text 52">
          <a:extLst>
            <a:ext uri="{FF2B5EF4-FFF2-40B4-BE49-F238E27FC236}">
              <a16:creationId xmlns:a16="http://schemas.microsoft.com/office/drawing/2014/main" id="{7827D44C-0CF8-4D96-BF5A-B9FEF2A4AED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00A40DDD-47BF-4B92-AAA4-8EDBCDD88DDC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7" name="Text 5">
          <a:extLst>
            <a:ext uri="{FF2B5EF4-FFF2-40B4-BE49-F238E27FC236}">
              <a16:creationId xmlns:a16="http://schemas.microsoft.com/office/drawing/2014/main" id="{CBBD4F55-25E8-4524-B574-5F2A367C221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8" name="Text 6">
          <a:extLst>
            <a:ext uri="{FF2B5EF4-FFF2-40B4-BE49-F238E27FC236}">
              <a16:creationId xmlns:a16="http://schemas.microsoft.com/office/drawing/2014/main" id="{F49BA909-224D-46F7-A770-11FAF29F2C83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9" name="Text 7">
          <a:extLst>
            <a:ext uri="{FF2B5EF4-FFF2-40B4-BE49-F238E27FC236}">
              <a16:creationId xmlns:a16="http://schemas.microsoft.com/office/drawing/2014/main" id="{6EA3A9EE-A027-4724-BAB4-7B2DC8EC4A4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50" name="Text 8">
          <a:extLst>
            <a:ext uri="{FF2B5EF4-FFF2-40B4-BE49-F238E27FC236}">
              <a16:creationId xmlns:a16="http://schemas.microsoft.com/office/drawing/2014/main" id="{0F4DD7D7-EBD9-4C0F-A529-7F9B007A160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51" name="Text 9">
          <a:extLst>
            <a:ext uri="{FF2B5EF4-FFF2-40B4-BE49-F238E27FC236}">
              <a16:creationId xmlns:a16="http://schemas.microsoft.com/office/drawing/2014/main" id="{035D09E4-D693-4A20-8859-9BBBC291EAD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00D6CE2B-5B3B-41D7-BF1A-9DA16BC31D8F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3" name="Text 11">
          <a:extLst>
            <a:ext uri="{FF2B5EF4-FFF2-40B4-BE49-F238E27FC236}">
              <a16:creationId xmlns:a16="http://schemas.microsoft.com/office/drawing/2014/main" id="{550FBD24-EBFD-4C18-B3D6-E29181B68625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4" name="Text 12">
          <a:extLst>
            <a:ext uri="{FF2B5EF4-FFF2-40B4-BE49-F238E27FC236}">
              <a16:creationId xmlns:a16="http://schemas.microsoft.com/office/drawing/2014/main" id="{1BCC7486-9EC6-45F3-8268-064D0109DD5C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5" name="Text 13">
          <a:extLst>
            <a:ext uri="{FF2B5EF4-FFF2-40B4-BE49-F238E27FC236}">
              <a16:creationId xmlns:a16="http://schemas.microsoft.com/office/drawing/2014/main" id="{9919164D-2576-4DB9-84D6-40C7AEDEE7AD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6" name="Text 14">
          <a:extLst>
            <a:ext uri="{FF2B5EF4-FFF2-40B4-BE49-F238E27FC236}">
              <a16:creationId xmlns:a16="http://schemas.microsoft.com/office/drawing/2014/main" id="{E672B891-09ED-4344-A433-35D4567DDE0B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7" name="Text 15">
          <a:extLst>
            <a:ext uri="{FF2B5EF4-FFF2-40B4-BE49-F238E27FC236}">
              <a16:creationId xmlns:a16="http://schemas.microsoft.com/office/drawing/2014/main" id="{2D1C4C4D-D3B2-4B45-923B-03A2DFE78FCD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8" name="Text 29">
          <a:extLst>
            <a:ext uri="{FF2B5EF4-FFF2-40B4-BE49-F238E27FC236}">
              <a16:creationId xmlns:a16="http://schemas.microsoft.com/office/drawing/2014/main" id="{DD89D9CA-D59E-41C4-8FD0-1328E354811B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9" name="Text 30">
          <a:extLst>
            <a:ext uri="{FF2B5EF4-FFF2-40B4-BE49-F238E27FC236}">
              <a16:creationId xmlns:a16="http://schemas.microsoft.com/office/drawing/2014/main" id="{3DE98943-BFA3-48FC-9543-6E25892F99A3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0" name="Text 31">
          <a:extLst>
            <a:ext uri="{FF2B5EF4-FFF2-40B4-BE49-F238E27FC236}">
              <a16:creationId xmlns:a16="http://schemas.microsoft.com/office/drawing/2014/main" id="{EA07A926-B5C2-4560-BB64-2B1E69856BDC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1" name="Text 32">
          <a:extLst>
            <a:ext uri="{FF2B5EF4-FFF2-40B4-BE49-F238E27FC236}">
              <a16:creationId xmlns:a16="http://schemas.microsoft.com/office/drawing/2014/main" id="{28B04FBC-0370-495A-96F8-E81F4C435C4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2" name="Text 33">
          <a:extLst>
            <a:ext uri="{FF2B5EF4-FFF2-40B4-BE49-F238E27FC236}">
              <a16:creationId xmlns:a16="http://schemas.microsoft.com/office/drawing/2014/main" id="{2F45A77B-51C3-4010-AB3C-A5A517C7DD50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3" name="Text 34">
          <a:extLst>
            <a:ext uri="{FF2B5EF4-FFF2-40B4-BE49-F238E27FC236}">
              <a16:creationId xmlns:a16="http://schemas.microsoft.com/office/drawing/2014/main" id="{6829D8DB-7EC5-4245-AB16-558238388683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64" name="Text 47">
          <a:extLst>
            <a:ext uri="{FF2B5EF4-FFF2-40B4-BE49-F238E27FC236}">
              <a16:creationId xmlns:a16="http://schemas.microsoft.com/office/drawing/2014/main" id="{A21C7640-F21A-4EF6-8208-168F6C54C277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5" name="Text 48">
          <a:extLst>
            <a:ext uri="{FF2B5EF4-FFF2-40B4-BE49-F238E27FC236}">
              <a16:creationId xmlns:a16="http://schemas.microsoft.com/office/drawing/2014/main" id="{22616FBB-ABEE-420F-B002-EF8F3B46B5A6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6" name="Text 49">
          <a:extLst>
            <a:ext uri="{FF2B5EF4-FFF2-40B4-BE49-F238E27FC236}">
              <a16:creationId xmlns:a16="http://schemas.microsoft.com/office/drawing/2014/main" id="{79E742D4-3E4E-43C4-9F7C-E36829C33B4E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7" name="Text 50">
          <a:extLst>
            <a:ext uri="{FF2B5EF4-FFF2-40B4-BE49-F238E27FC236}">
              <a16:creationId xmlns:a16="http://schemas.microsoft.com/office/drawing/2014/main" id="{080108CE-9113-487A-95F1-F3314960E2A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8" name="Text 51">
          <a:extLst>
            <a:ext uri="{FF2B5EF4-FFF2-40B4-BE49-F238E27FC236}">
              <a16:creationId xmlns:a16="http://schemas.microsoft.com/office/drawing/2014/main" id="{E9C9413F-31A6-4620-A9F4-3E5A2A32E628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9" name="Text 52">
          <a:extLst>
            <a:ext uri="{FF2B5EF4-FFF2-40B4-BE49-F238E27FC236}">
              <a16:creationId xmlns:a16="http://schemas.microsoft.com/office/drawing/2014/main" id="{56BBC932-2A1B-4F8E-9D93-4BA85E02C9D1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0" name="Text 1">
          <a:extLst>
            <a:ext uri="{FF2B5EF4-FFF2-40B4-BE49-F238E27FC236}">
              <a16:creationId xmlns:a16="http://schemas.microsoft.com/office/drawing/2014/main" id="{45FE522D-C274-494C-B487-D5BB92888E57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1" name="Text 5">
          <a:extLst>
            <a:ext uri="{FF2B5EF4-FFF2-40B4-BE49-F238E27FC236}">
              <a16:creationId xmlns:a16="http://schemas.microsoft.com/office/drawing/2014/main" id="{76C7DF81-E495-4F74-81D8-61F1AFB3A31E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2" name="Text 6">
          <a:extLst>
            <a:ext uri="{FF2B5EF4-FFF2-40B4-BE49-F238E27FC236}">
              <a16:creationId xmlns:a16="http://schemas.microsoft.com/office/drawing/2014/main" id="{A2B998B4-27B1-49C1-92BC-5D5E566BF36F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3" name="Text 7">
          <a:extLst>
            <a:ext uri="{FF2B5EF4-FFF2-40B4-BE49-F238E27FC236}">
              <a16:creationId xmlns:a16="http://schemas.microsoft.com/office/drawing/2014/main" id="{F1077DD0-D542-4E75-BF13-34AE0EA489DD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4" name="Text 8">
          <a:extLst>
            <a:ext uri="{FF2B5EF4-FFF2-40B4-BE49-F238E27FC236}">
              <a16:creationId xmlns:a16="http://schemas.microsoft.com/office/drawing/2014/main" id="{BAB1833A-6C44-46CB-B250-017D8E2B16EB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5" name="Text 9">
          <a:extLst>
            <a:ext uri="{FF2B5EF4-FFF2-40B4-BE49-F238E27FC236}">
              <a16:creationId xmlns:a16="http://schemas.microsoft.com/office/drawing/2014/main" id="{37B07342-54AF-4911-9DED-E9CEB47F1EF7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AB162F07-1947-45B4-87F3-D80BC01CBDBD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7" name="Text 11">
          <a:extLst>
            <a:ext uri="{FF2B5EF4-FFF2-40B4-BE49-F238E27FC236}">
              <a16:creationId xmlns:a16="http://schemas.microsoft.com/office/drawing/2014/main" id="{2AC8ED23-3539-4780-8804-23B656194CD6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8" name="Text 12">
          <a:extLst>
            <a:ext uri="{FF2B5EF4-FFF2-40B4-BE49-F238E27FC236}">
              <a16:creationId xmlns:a16="http://schemas.microsoft.com/office/drawing/2014/main" id="{7EF241A9-41FC-4AF9-BA0E-0CA49928E6EF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9" name="Text 13">
          <a:extLst>
            <a:ext uri="{FF2B5EF4-FFF2-40B4-BE49-F238E27FC236}">
              <a16:creationId xmlns:a16="http://schemas.microsoft.com/office/drawing/2014/main" id="{CD7C5E39-9D17-4F42-A087-EF9E301890E4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0" name="Text 14">
          <a:extLst>
            <a:ext uri="{FF2B5EF4-FFF2-40B4-BE49-F238E27FC236}">
              <a16:creationId xmlns:a16="http://schemas.microsoft.com/office/drawing/2014/main" id="{6A0F9C4A-50F7-46DE-A6A8-27B17A230325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1" name="Text 15">
          <a:extLst>
            <a:ext uri="{FF2B5EF4-FFF2-40B4-BE49-F238E27FC236}">
              <a16:creationId xmlns:a16="http://schemas.microsoft.com/office/drawing/2014/main" id="{67F8A5F0-4C54-44F9-AEA9-933CB0F40D42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2" name="Text 29">
          <a:extLst>
            <a:ext uri="{FF2B5EF4-FFF2-40B4-BE49-F238E27FC236}">
              <a16:creationId xmlns:a16="http://schemas.microsoft.com/office/drawing/2014/main" id="{9B520CA2-6552-432D-941D-274025FBBD49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3" name="Text 30">
          <a:extLst>
            <a:ext uri="{FF2B5EF4-FFF2-40B4-BE49-F238E27FC236}">
              <a16:creationId xmlns:a16="http://schemas.microsoft.com/office/drawing/2014/main" id="{9FD52F41-EC52-4873-9198-14339AD23818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4" name="Text 31">
          <a:extLst>
            <a:ext uri="{FF2B5EF4-FFF2-40B4-BE49-F238E27FC236}">
              <a16:creationId xmlns:a16="http://schemas.microsoft.com/office/drawing/2014/main" id="{E39B2B88-A88F-4FD6-8B17-57598B132E56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5" name="Text 32">
          <a:extLst>
            <a:ext uri="{FF2B5EF4-FFF2-40B4-BE49-F238E27FC236}">
              <a16:creationId xmlns:a16="http://schemas.microsoft.com/office/drawing/2014/main" id="{0FCC0E1B-9465-41D6-92A5-80E56ED23D0A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6" name="Text 33">
          <a:extLst>
            <a:ext uri="{FF2B5EF4-FFF2-40B4-BE49-F238E27FC236}">
              <a16:creationId xmlns:a16="http://schemas.microsoft.com/office/drawing/2014/main" id="{FF2489A5-4372-4DE8-A8C4-714E4C8EC4D6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7" name="Text 34">
          <a:extLst>
            <a:ext uri="{FF2B5EF4-FFF2-40B4-BE49-F238E27FC236}">
              <a16:creationId xmlns:a16="http://schemas.microsoft.com/office/drawing/2014/main" id="{E17C2B70-901D-42B4-AC4B-48082EA3AD95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8" name="Text 47">
          <a:extLst>
            <a:ext uri="{FF2B5EF4-FFF2-40B4-BE49-F238E27FC236}">
              <a16:creationId xmlns:a16="http://schemas.microsoft.com/office/drawing/2014/main" id="{7F1EB421-7C74-4794-B08E-6588DB5BFF32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9" name="Text 48">
          <a:extLst>
            <a:ext uri="{FF2B5EF4-FFF2-40B4-BE49-F238E27FC236}">
              <a16:creationId xmlns:a16="http://schemas.microsoft.com/office/drawing/2014/main" id="{D3075A3A-8A30-4D8F-86C3-F7A4134F56C1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0" name="Text 49">
          <a:extLst>
            <a:ext uri="{FF2B5EF4-FFF2-40B4-BE49-F238E27FC236}">
              <a16:creationId xmlns:a16="http://schemas.microsoft.com/office/drawing/2014/main" id="{58A813E2-F9A1-4014-817F-C47010232369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1" name="Text 50">
          <a:extLst>
            <a:ext uri="{FF2B5EF4-FFF2-40B4-BE49-F238E27FC236}">
              <a16:creationId xmlns:a16="http://schemas.microsoft.com/office/drawing/2014/main" id="{EAFDEC74-A58B-4F38-AA50-AEF1F98331A7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2" name="Text 51">
          <a:extLst>
            <a:ext uri="{FF2B5EF4-FFF2-40B4-BE49-F238E27FC236}">
              <a16:creationId xmlns:a16="http://schemas.microsoft.com/office/drawing/2014/main" id="{E9F576F6-582F-4204-8ED5-885CF1A7639B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3" name="Text 52">
          <a:extLst>
            <a:ext uri="{FF2B5EF4-FFF2-40B4-BE49-F238E27FC236}">
              <a16:creationId xmlns:a16="http://schemas.microsoft.com/office/drawing/2014/main" id="{05713956-3578-44C6-9413-DD465650F5A0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F2826843-99A5-4DE4-B71B-1DFF1508D4F8}"/>
            </a:ext>
          </a:extLst>
        </xdr:cNvPr>
        <xdr:cNvSpPr txBox="1">
          <a:spLocks noChangeArrowheads="1"/>
        </xdr:cNvSpPr>
      </xdr:nvSpPr>
      <xdr:spPr bwMode="auto">
        <a:xfrm>
          <a:off x="162972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5" name="Text 5">
          <a:extLst>
            <a:ext uri="{FF2B5EF4-FFF2-40B4-BE49-F238E27FC236}">
              <a16:creationId xmlns:a16="http://schemas.microsoft.com/office/drawing/2014/main" id="{A2C28A02-81C0-4DD5-A6A8-7A36B6BCE58F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6" name="Text 6">
          <a:extLst>
            <a:ext uri="{FF2B5EF4-FFF2-40B4-BE49-F238E27FC236}">
              <a16:creationId xmlns:a16="http://schemas.microsoft.com/office/drawing/2014/main" id="{B1A83593-E271-46C1-B4FB-C1BDCEF3C302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7" name="Text 7">
          <a:extLst>
            <a:ext uri="{FF2B5EF4-FFF2-40B4-BE49-F238E27FC236}">
              <a16:creationId xmlns:a16="http://schemas.microsoft.com/office/drawing/2014/main" id="{AC342753-9F5D-457D-8A76-058A2BC676AB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8" name="Text 8">
          <a:extLst>
            <a:ext uri="{FF2B5EF4-FFF2-40B4-BE49-F238E27FC236}">
              <a16:creationId xmlns:a16="http://schemas.microsoft.com/office/drawing/2014/main" id="{EA04D42A-F49F-485C-9211-B6182E6A7888}"/>
            </a:ext>
          </a:extLst>
        </xdr:cNvPr>
        <xdr:cNvSpPr txBox="1">
          <a:spLocks noChangeArrowheads="1"/>
        </xdr:cNvSpPr>
      </xdr:nvSpPr>
      <xdr:spPr bwMode="auto">
        <a:xfrm>
          <a:off x="162972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9" name="Text 9">
          <a:extLst>
            <a:ext uri="{FF2B5EF4-FFF2-40B4-BE49-F238E27FC236}">
              <a16:creationId xmlns:a16="http://schemas.microsoft.com/office/drawing/2014/main" id="{0EE2BFF4-AA60-4F9A-802B-3C5A29E36904}"/>
            </a:ext>
          </a:extLst>
        </xdr:cNvPr>
        <xdr:cNvSpPr txBox="1">
          <a:spLocks noChangeArrowheads="1"/>
        </xdr:cNvSpPr>
      </xdr:nvSpPr>
      <xdr:spPr bwMode="auto">
        <a:xfrm>
          <a:off x="162972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BBE89B65-6BFA-4AE4-8F61-14320199E7DE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1" name="Text 11">
          <a:extLst>
            <a:ext uri="{FF2B5EF4-FFF2-40B4-BE49-F238E27FC236}">
              <a16:creationId xmlns:a16="http://schemas.microsoft.com/office/drawing/2014/main" id="{25D315B8-3F2B-4E4C-A6FB-23E92A30A8C3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2" name="Text 12">
          <a:extLst>
            <a:ext uri="{FF2B5EF4-FFF2-40B4-BE49-F238E27FC236}">
              <a16:creationId xmlns:a16="http://schemas.microsoft.com/office/drawing/2014/main" id="{AAC02EC8-6A84-43EB-B3CE-9B877E4CB8C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3" name="Text 13">
          <a:extLst>
            <a:ext uri="{FF2B5EF4-FFF2-40B4-BE49-F238E27FC236}">
              <a16:creationId xmlns:a16="http://schemas.microsoft.com/office/drawing/2014/main" id="{6950EF42-844B-4906-A9C0-3E340167E946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4" name="Text 14">
          <a:extLst>
            <a:ext uri="{FF2B5EF4-FFF2-40B4-BE49-F238E27FC236}">
              <a16:creationId xmlns:a16="http://schemas.microsoft.com/office/drawing/2014/main" id="{43848258-0721-4CF1-9B98-04F523C7DAC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5" name="Text 15">
          <a:extLst>
            <a:ext uri="{FF2B5EF4-FFF2-40B4-BE49-F238E27FC236}">
              <a16:creationId xmlns:a16="http://schemas.microsoft.com/office/drawing/2014/main" id="{116D94E6-7879-4A1F-A591-38F888484A41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6" name="Text 29">
          <a:extLst>
            <a:ext uri="{FF2B5EF4-FFF2-40B4-BE49-F238E27FC236}">
              <a16:creationId xmlns:a16="http://schemas.microsoft.com/office/drawing/2014/main" id="{63B9096A-73D4-4DBC-9D38-BD7255AF0352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7" name="Text 30">
          <a:extLst>
            <a:ext uri="{FF2B5EF4-FFF2-40B4-BE49-F238E27FC236}">
              <a16:creationId xmlns:a16="http://schemas.microsoft.com/office/drawing/2014/main" id="{50D23309-D2A8-4974-BA18-FCB6FE85AFAC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8" name="Text 31">
          <a:extLst>
            <a:ext uri="{FF2B5EF4-FFF2-40B4-BE49-F238E27FC236}">
              <a16:creationId xmlns:a16="http://schemas.microsoft.com/office/drawing/2014/main" id="{88753E2F-863E-4F18-8472-FFC3352F247E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9" name="Text 32">
          <a:extLst>
            <a:ext uri="{FF2B5EF4-FFF2-40B4-BE49-F238E27FC236}">
              <a16:creationId xmlns:a16="http://schemas.microsoft.com/office/drawing/2014/main" id="{5D3A20DF-6700-455C-B22D-B9CA4B30C61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0" name="Text 33">
          <a:extLst>
            <a:ext uri="{FF2B5EF4-FFF2-40B4-BE49-F238E27FC236}">
              <a16:creationId xmlns:a16="http://schemas.microsoft.com/office/drawing/2014/main" id="{5ADD2287-5088-4328-AB1E-ED6D4D06617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1" name="Text 34">
          <a:extLst>
            <a:ext uri="{FF2B5EF4-FFF2-40B4-BE49-F238E27FC236}">
              <a16:creationId xmlns:a16="http://schemas.microsoft.com/office/drawing/2014/main" id="{84BCF127-5615-44C3-B73E-0A2BE46BAFD2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2" name="Text 47">
          <a:extLst>
            <a:ext uri="{FF2B5EF4-FFF2-40B4-BE49-F238E27FC236}">
              <a16:creationId xmlns:a16="http://schemas.microsoft.com/office/drawing/2014/main" id="{DFCC42C1-86FB-4DED-9FDC-D22E6BE51B6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3" name="Text 48">
          <a:extLst>
            <a:ext uri="{FF2B5EF4-FFF2-40B4-BE49-F238E27FC236}">
              <a16:creationId xmlns:a16="http://schemas.microsoft.com/office/drawing/2014/main" id="{011816B5-CAF5-4912-9951-0023EA8188E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4" name="Text 49">
          <a:extLst>
            <a:ext uri="{FF2B5EF4-FFF2-40B4-BE49-F238E27FC236}">
              <a16:creationId xmlns:a16="http://schemas.microsoft.com/office/drawing/2014/main" id="{8D7ADACB-6E03-4D41-B4CB-7D060711926F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5" name="Text 50">
          <a:extLst>
            <a:ext uri="{FF2B5EF4-FFF2-40B4-BE49-F238E27FC236}">
              <a16:creationId xmlns:a16="http://schemas.microsoft.com/office/drawing/2014/main" id="{111CF078-8E24-4785-B767-9E08EC8F2F45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6" name="Text 51">
          <a:extLst>
            <a:ext uri="{FF2B5EF4-FFF2-40B4-BE49-F238E27FC236}">
              <a16:creationId xmlns:a16="http://schemas.microsoft.com/office/drawing/2014/main" id="{E76DB7A7-6778-41AF-B27C-91CFC705CA1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7" name="Text 52">
          <a:extLst>
            <a:ext uri="{FF2B5EF4-FFF2-40B4-BE49-F238E27FC236}">
              <a16:creationId xmlns:a16="http://schemas.microsoft.com/office/drawing/2014/main" id="{B2ED730E-53F9-471C-8706-EAAF3C28EA8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8" name="Text 1">
          <a:extLst>
            <a:ext uri="{FF2B5EF4-FFF2-40B4-BE49-F238E27FC236}">
              <a16:creationId xmlns:a16="http://schemas.microsoft.com/office/drawing/2014/main" id="{9B7E2CEC-9D01-45C4-AE6F-5B7DDCF59DE9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9" name="Text 5">
          <a:extLst>
            <a:ext uri="{FF2B5EF4-FFF2-40B4-BE49-F238E27FC236}">
              <a16:creationId xmlns:a16="http://schemas.microsoft.com/office/drawing/2014/main" id="{981493CC-3A24-4D04-82D6-2761537CF143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0" name="Text 6">
          <a:extLst>
            <a:ext uri="{FF2B5EF4-FFF2-40B4-BE49-F238E27FC236}">
              <a16:creationId xmlns:a16="http://schemas.microsoft.com/office/drawing/2014/main" id="{5D9E7E09-9F70-4238-B607-069F2CEE99A9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1" name="Text 7">
          <a:extLst>
            <a:ext uri="{FF2B5EF4-FFF2-40B4-BE49-F238E27FC236}">
              <a16:creationId xmlns:a16="http://schemas.microsoft.com/office/drawing/2014/main" id="{E29D21CA-7215-45A9-A4FD-3361944D396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2" name="Text 8">
          <a:extLst>
            <a:ext uri="{FF2B5EF4-FFF2-40B4-BE49-F238E27FC236}">
              <a16:creationId xmlns:a16="http://schemas.microsoft.com/office/drawing/2014/main" id="{BFE72E73-B3FB-40DC-84BC-75F164AD03F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3" name="Text 9">
          <a:extLst>
            <a:ext uri="{FF2B5EF4-FFF2-40B4-BE49-F238E27FC236}">
              <a16:creationId xmlns:a16="http://schemas.microsoft.com/office/drawing/2014/main" id="{551A20CE-0BBB-4D5E-AB67-CB4D7933AF3F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6B1AE8E4-8179-416F-B71A-C37D7880A8C6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5" name="Text 11">
          <a:extLst>
            <a:ext uri="{FF2B5EF4-FFF2-40B4-BE49-F238E27FC236}">
              <a16:creationId xmlns:a16="http://schemas.microsoft.com/office/drawing/2014/main" id="{4630EDE6-6888-4770-97FD-26BBE70EFD4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6" name="Text 12">
          <a:extLst>
            <a:ext uri="{FF2B5EF4-FFF2-40B4-BE49-F238E27FC236}">
              <a16:creationId xmlns:a16="http://schemas.microsoft.com/office/drawing/2014/main" id="{F74315F8-4DDE-43EC-A873-81EAE2DE13E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7" name="Text 13">
          <a:extLst>
            <a:ext uri="{FF2B5EF4-FFF2-40B4-BE49-F238E27FC236}">
              <a16:creationId xmlns:a16="http://schemas.microsoft.com/office/drawing/2014/main" id="{9AA1DF6A-A082-4FA2-A8E8-46E53930714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8" name="Text 14">
          <a:extLst>
            <a:ext uri="{FF2B5EF4-FFF2-40B4-BE49-F238E27FC236}">
              <a16:creationId xmlns:a16="http://schemas.microsoft.com/office/drawing/2014/main" id="{9883B5E2-CDC8-46CF-884D-DBBA35228E3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9" name="Text 15">
          <a:extLst>
            <a:ext uri="{FF2B5EF4-FFF2-40B4-BE49-F238E27FC236}">
              <a16:creationId xmlns:a16="http://schemas.microsoft.com/office/drawing/2014/main" id="{A2486370-31A7-4346-9D14-5C4FC748ABC9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0" name="Text 29">
          <a:extLst>
            <a:ext uri="{FF2B5EF4-FFF2-40B4-BE49-F238E27FC236}">
              <a16:creationId xmlns:a16="http://schemas.microsoft.com/office/drawing/2014/main" id="{01A2510F-0759-4965-8C95-1D11DCCA71C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1" name="Text 30">
          <a:extLst>
            <a:ext uri="{FF2B5EF4-FFF2-40B4-BE49-F238E27FC236}">
              <a16:creationId xmlns:a16="http://schemas.microsoft.com/office/drawing/2014/main" id="{77C0A8D6-26FF-41E7-B52E-1F0C487089BF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2" name="Text 31">
          <a:extLst>
            <a:ext uri="{FF2B5EF4-FFF2-40B4-BE49-F238E27FC236}">
              <a16:creationId xmlns:a16="http://schemas.microsoft.com/office/drawing/2014/main" id="{C0261AB4-B869-47AE-B580-CC70235C8329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3" name="Text 32">
          <a:extLst>
            <a:ext uri="{FF2B5EF4-FFF2-40B4-BE49-F238E27FC236}">
              <a16:creationId xmlns:a16="http://schemas.microsoft.com/office/drawing/2014/main" id="{E8F73B8E-6A87-4E40-A7B2-18B6C0FBD185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4" name="Text 33">
          <a:extLst>
            <a:ext uri="{FF2B5EF4-FFF2-40B4-BE49-F238E27FC236}">
              <a16:creationId xmlns:a16="http://schemas.microsoft.com/office/drawing/2014/main" id="{326A3851-41AA-4626-9F67-881F68D92B8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5" name="Text 34">
          <a:extLst>
            <a:ext uri="{FF2B5EF4-FFF2-40B4-BE49-F238E27FC236}">
              <a16:creationId xmlns:a16="http://schemas.microsoft.com/office/drawing/2014/main" id="{D6EF0012-753A-49CE-A3A9-76A871C423CA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6" name="Text 47">
          <a:extLst>
            <a:ext uri="{FF2B5EF4-FFF2-40B4-BE49-F238E27FC236}">
              <a16:creationId xmlns:a16="http://schemas.microsoft.com/office/drawing/2014/main" id="{7916BE16-0EA6-4F26-BE74-F6D5C99A7837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7" name="Text 48">
          <a:extLst>
            <a:ext uri="{FF2B5EF4-FFF2-40B4-BE49-F238E27FC236}">
              <a16:creationId xmlns:a16="http://schemas.microsoft.com/office/drawing/2014/main" id="{83DA0C1B-F509-408D-A905-9F0D37073295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8" name="Text 49">
          <a:extLst>
            <a:ext uri="{FF2B5EF4-FFF2-40B4-BE49-F238E27FC236}">
              <a16:creationId xmlns:a16="http://schemas.microsoft.com/office/drawing/2014/main" id="{DEE4CCAB-0AA0-4BF2-A209-CFE6C064728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9" name="Text 50">
          <a:extLst>
            <a:ext uri="{FF2B5EF4-FFF2-40B4-BE49-F238E27FC236}">
              <a16:creationId xmlns:a16="http://schemas.microsoft.com/office/drawing/2014/main" id="{53EC5CEA-BFC6-45F6-A047-C7135E35AF20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0" name="Text 51">
          <a:extLst>
            <a:ext uri="{FF2B5EF4-FFF2-40B4-BE49-F238E27FC236}">
              <a16:creationId xmlns:a16="http://schemas.microsoft.com/office/drawing/2014/main" id="{CB34BF5F-D0C6-478D-8982-16E1E2A6B5F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1" name="Text 52">
          <a:extLst>
            <a:ext uri="{FF2B5EF4-FFF2-40B4-BE49-F238E27FC236}">
              <a16:creationId xmlns:a16="http://schemas.microsoft.com/office/drawing/2014/main" id="{B1FFE2BB-1312-4CF2-AFB9-385E6BA3E8EC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2" name="Text 1">
          <a:extLst>
            <a:ext uri="{FF2B5EF4-FFF2-40B4-BE49-F238E27FC236}">
              <a16:creationId xmlns:a16="http://schemas.microsoft.com/office/drawing/2014/main" id="{2E1187B3-A9A9-4BE9-A120-B0B0C6AFAB2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3" name="Text 5">
          <a:extLst>
            <a:ext uri="{FF2B5EF4-FFF2-40B4-BE49-F238E27FC236}">
              <a16:creationId xmlns:a16="http://schemas.microsoft.com/office/drawing/2014/main" id="{FAC5DE47-144E-4103-A80C-20E3076D2352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4" name="Text 6">
          <a:extLst>
            <a:ext uri="{FF2B5EF4-FFF2-40B4-BE49-F238E27FC236}">
              <a16:creationId xmlns:a16="http://schemas.microsoft.com/office/drawing/2014/main" id="{6624004A-1279-4BF1-926D-189FB1C507D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5" name="Text 7">
          <a:extLst>
            <a:ext uri="{FF2B5EF4-FFF2-40B4-BE49-F238E27FC236}">
              <a16:creationId xmlns:a16="http://schemas.microsoft.com/office/drawing/2014/main" id="{D51D9093-58E8-4039-A2AA-000A6C296624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6" name="Text 8">
          <a:extLst>
            <a:ext uri="{FF2B5EF4-FFF2-40B4-BE49-F238E27FC236}">
              <a16:creationId xmlns:a16="http://schemas.microsoft.com/office/drawing/2014/main" id="{DFF79793-256E-4281-BBC5-939A19B4093E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7" name="Text 9">
          <a:extLst>
            <a:ext uri="{FF2B5EF4-FFF2-40B4-BE49-F238E27FC236}">
              <a16:creationId xmlns:a16="http://schemas.microsoft.com/office/drawing/2014/main" id="{673C9065-5E7B-42E0-9428-06C1619F6216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8" name="Text 2">
          <a:extLst>
            <a:ext uri="{FF2B5EF4-FFF2-40B4-BE49-F238E27FC236}">
              <a16:creationId xmlns:a16="http://schemas.microsoft.com/office/drawing/2014/main" id="{B44EE5DE-EF1D-4E9B-A6B0-85FC3F0013C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9" name="Text 2">
          <a:extLst>
            <a:ext uri="{FF2B5EF4-FFF2-40B4-BE49-F238E27FC236}">
              <a16:creationId xmlns:a16="http://schemas.microsoft.com/office/drawing/2014/main" id="{A3E4D9F7-7A3D-4DCC-91A7-ACFFE12AEB9D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50" name="Text 2">
          <a:extLst>
            <a:ext uri="{FF2B5EF4-FFF2-40B4-BE49-F238E27FC236}">
              <a16:creationId xmlns:a16="http://schemas.microsoft.com/office/drawing/2014/main" id="{FDE01B7E-600A-4695-B56F-90313DD52CA8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51" name="Text 2">
          <a:extLst>
            <a:ext uri="{FF2B5EF4-FFF2-40B4-BE49-F238E27FC236}">
              <a16:creationId xmlns:a16="http://schemas.microsoft.com/office/drawing/2014/main" id="{5C805D5B-AC95-40CB-A1A7-E882EDDA3F0B}"/>
            </a:ext>
          </a:extLst>
        </xdr:cNvPr>
        <xdr:cNvSpPr txBox="1">
          <a:spLocks noChangeArrowheads="1"/>
        </xdr:cNvSpPr>
      </xdr:nvSpPr>
      <xdr:spPr bwMode="auto">
        <a:xfrm>
          <a:off x="162972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2" name="Text 2">
          <a:extLst>
            <a:ext uri="{FF2B5EF4-FFF2-40B4-BE49-F238E27FC236}">
              <a16:creationId xmlns:a16="http://schemas.microsoft.com/office/drawing/2014/main" id="{E8E24BD7-466A-4FC5-BAB0-153EE37138E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AEEA375B-26A1-4705-9A03-B010241DC61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4" name="Text 11">
          <a:extLst>
            <a:ext uri="{FF2B5EF4-FFF2-40B4-BE49-F238E27FC236}">
              <a16:creationId xmlns:a16="http://schemas.microsoft.com/office/drawing/2014/main" id="{FBE43E6C-4554-4A56-9779-FBF4272E2FA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5" name="Text 12">
          <a:extLst>
            <a:ext uri="{FF2B5EF4-FFF2-40B4-BE49-F238E27FC236}">
              <a16:creationId xmlns:a16="http://schemas.microsoft.com/office/drawing/2014/main" id="{39252E85-739E-421F-891D-8D29144A1A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6" name="Text 13">
          <a:extLst>
            <a:ext uri="{FF2B5EF4-FFF2-40B4-BE49-F238E27FC236}">
              <a16:creationId xmlns:a16="http://schemas.microsoft.com/office/drawing/2014/main" id="{0A60D494-C270-4EBA-8562-8DDD4342B28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7" name="Text 14">
          <a:extLst>
            <a:ext uri="{FF2B5EF4-FFF2-40B4-BE49-F238E27FC236}">
              <a16:creationId xmlns:a16="http://schemas.microsoft.com/office/drawing/2014/main" id="{D190A0F2-9BA8-47AD-94A9-97F7607B1B5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8" name="Text 15">
          <a:extLst>
            <a:ext uri="{FF2B5EF4-FFF2-40B4-BE49-F238E27FC236}">
              <a16:creationId xmlns:a16="http://schemas.microsoft.com/office/drawing/2014/main" id="{9C55882A-529F-4F16-8D22-EB478E3B12B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9" name="Text 29">
          <a:extLst>
            <a:ext uri="{FF2B5EF4-FFF2-40B4-BE49-F238E27FC236}">
              <a16:creationId xmlns:a16="http://schemas.microsoft.com/office/drawing/2014/main" id="{502AFA9F-11C6-4B3A-8413-EB2C11738EE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0" name="Text 30">
          <a:extLst>
            <a:ext uri="{FF2B5EF4-FFF2-40B4-BE49-F238E27FC236}">
              <a16:creationId xmlns:a16="http://schemas.microsoft.com/office/drawing/2014/main" id="{84D88207-6459-41E0-88B9-9D4261D455E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1" name="Text 31">
          <a:extLst>
            <a:ext uri="{FF2B5EF4-FFF2-40B4-BE49-F238E27FC236}">
              <a16:creationId xmlns:a16="http://schemas.microsoft.com/office/drawing/2014/main" id="{CB720A6C-BA55-40F8-8009-F3786240856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2" name="Text 32">
          <a:extLst>
            <a:ext uri="{FF2B5EF4-FFF2-40B4-BE49-F238E27FC236}">
              <a16:creationId xmlns:a16="http://schemas.microsoft.com/office/drawing/2014/main" id="{69B58FB7-F58A-4230-A8D2-5FB533E322D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3" name="Text 33">
          <a:extLst>
            <a:ext uri="{FF2B5EF4-FFF2-40B4-BE49-F238E27FC236}">
              <a16:creationId xmlns:a16="http://schemas.microsoft.com/office/drawing/2014/main" id="{2B2A68D1-683A-4720-B596-AA46512FA92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4" name="Text 34">
          <a:extLst>
            <a:ext uri="{FF2B5EF4-FFF2-40B4-BE49-F238E27FC236}">
              <a16:creationId xmlns:a16="http://schemas.microsoft.com/office/drawing/2014/main" id="{BFB475D9-4A18-4448-A3DD-FA866CC946B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5" name="Text 47">
          <a:extLst>
            <a:ext uri="{FF2B5EF4-FFF2-40B4-BE49-F238E27FC236}">
              <a16:creationId xmlns:a16="http://schemas.microsoft.com/office/drawing/2014/main" id="{F1C0F20C-2E15-41FD-B023-2D3A846F59B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6" name="Text 48">
          <a:extLst>
            <a:ext uri="{FF2B5EF4-FFF2-40B4-BE49-F238E27FC236}">
              <a16:creationId xmlns:a16="http://schemas.microsoft.com/office/drawing/2014/main" id="{715BB38D-DB44-436D-BBC0-B142DD2686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7" name="Text 49">
          <a:extLst>
            <a:ext uri="{FF2B5EF4-FFF2-40B4-BE49-F238E27FC236}">
              <a16:creationId xmlns:a16="http://schemas.microsoft.com/office/drawing/2014/main" id="{6A5DD6A4-3679-4ECB-A2F0-9151B378A81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8" name="Text 50">
          <a:extLst>
            <a:ext uri="{FF2B5EF4-FFF2-40B4-BE49-F238E27FC236}">
              <a16:creationId xmlns:a16="http://schemas.microsoft.com/office/drawing/2014/main" id="{EC75FFAB-1039-41EA-B0A6-48208D82A3F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9" name="Text 51">
          <a:extLst>
            <a:ext uri="{FF2B5EF4-FFF2-40B4-BE49-F238E27FC236}">
              <a16:creationId xmlns:a16="http://schemas.microsoft.com/office/drawing/2014/main" id="{2A8E6EB9-01E5-4A32-AEFE-B09B77EF168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0" name="Text 52">
          <a:extLst>
            <a:ext uri="{FF2B5EF4-FFF2-40B4-BE49-F238E27FC236}">
              <a16:creationId xmlns:a16="http://schemas.microsoft.com/office/drawing/2014/main" id="{8C9AED3D-2BF4-40BF-9031-297120EEEA5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1" name="Text 1">
          <a:extLst>
            <a:ext uri="{FF2B5EF4-FFF2-40B4-BE49-F238E27FC236}">
              <a16:creationId xmlns:a16="http://schemas.microsoft.com/office/drawing/2014/main" id="{46AB36A0-7BFF-48A3-B52E-120C529C2F3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2" name="Text 5">
          <a:extLst>
            <a:ext uri="{FF2B5EF4-FFF2-40B4-BE49-F238E27FC236}">
              <a16:creationId xmlns:a16="http://schemas.microsoft.com/office/drawing/2014/main" id="{1FD53405-CAED-4130-8E96-F33A3B2184E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3" name="Text 6">
          <a:extLst>
            <a:ext uri="{FF2B5EF4-FFF2-40B4-BE49-F238E27FC236}">
              <a16:creationId xmlns:a16="http://schemas.microsoft.com/office/drawing/2014/main" id="{911CD0A2-64A6-4CC1-AD78-28FE942BE4A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4" name="Text 7">
          <a:extLst>
            <a:ext uri="{FF2B5EF4-FFF2-40B4-BE49-F238E27FC236}">
              <a16:creationId xmlns:a16="http://schemas.microsoft.com/office/drawing/2014/main" id="{924DB1B1-C27C-41BB-A156-440576A724F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5" name="Text 8">
          <a:extLst>
            <a:ext uri="{FF2B5EF4-FFF2-40B4-BE49-F238E27FC236}">
              <a16:creationId xmlns:a16="http://schemas.microsoft.com/office/drawing/2014/main" id="{5E492320-7D03-4F5B-BB6E-1CD46580937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6" name="Text 9">
          <a:extLst>
            <a:ext uri="{FF2B5EF4-FFF2-40B4-BE49-F238E27FC236}">
              <a16:creationId xmlns:a16="http://schemas.microsoft.com/office/drawing/2014/main" id="{005B614B-3559-411C-992B-884FC7CA7AF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7" name="Text 2">
          <a:extLst>
            <a:ext uri="{FF2B5EF4-FFF2-40B4-BE49-F238E27FC236}">
              <a16:creationId xmlns:a16="http://schemas.microsoft.com/office/drawing/2014/main" id="{DF7139F0-EB22-4B34-A678-36ABDA536B8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4E7926A1-901F-4CE9-8162-EED2E3C2064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9" name="Text 11">
          <a:extLst>
            <a:ext uri="{FF2B5EF4-FFF2-40B4-BE49-F238E27FC236}">
              <a16:creationId xmlns:a16="http://schemas.microsoft.com/office/drawing/2014/main" id="{A0424F24-6921-4E4B-98F2-13C1770D098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0" name="Text 12">
          <a:extLst>
            <a:ext uri="{FF2B5EF4-FFF2-40B4-BE49-F238E27FC236}">
              <a16:creationId xmlns:a16="http://schemas.microsoft.com/office/drawing/2014/main" id="{DE54D7E5-446F-4355-BFDD-984D7754C0A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1" name="Text 13">
          <a:extLst>
            <a:ext uri="{FF2B5EF4-FFF2-40B4-BE49-F238E27FC236}">
              <a16:creationId xmlns:a16="http://schemas.microsoft.com/office/drawing/2014/main" id="{85B2A99A-BE6A-4C3B-A68B-433D233701E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2" name="Text 14">
          <a:extLst>
            <a:ext uri="{FF2B5EF4-FFF2-40B4-BE49-F238E27FC236}">
              <a16:creationId xmlns:a16="http://schemas.microsoft.com/office/drawing/2014/main" id="{E3BCB106-5491-4258-8D91-D44862EB737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3" name="Text 15">
          <a:extLst>
            <a:ext uri="{FF2B5EF4-FFF2-40B4-BE49-F238E27FC236}">
              <a16:creationId xmlns:a16="http://schemas.microsoft.com/office/drawing/2014/main" id="{5A836003-4129-4C7F-A3EA-6FF00871334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4" name="Text 29">
          <a:extLst>
            <a:ext uri="{FF2B5EF4-FFF2-40B4-BE49-F238E27FC236}">
              <a16:creationId xmlns:a16="http://schemas.microsoft.com/office/drawing/2014/main" id="{1AAECFE3-5354-48E3-A7CC-56E8C84D00B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5" name="Text 30">
          <a:extLst>
            <a:ext uri="{FF2B5EF4-FFF2-40B4-BE49-F238E27FC236}">
              <a16:creationId xmlns:a16="http://schemas.microsoft.com/office/drawing/2014/main" id="{36E50992-D182-4F4D-864C-4D68E08A51D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6" name="Text 31">
          <a:extLst>
            <a:ext uri="{FF2B5EF4-FFF2-40B4-BE49-F238E27FC236}">
              <a16:creationId xmlns:a16="http://schemas.microsoft.com/office/drawing/2014/main" id="{E2650C15-D21A-44E6-8D82-465A49612F6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7" name="Text 32">
          <a:extLst>
            <a:ext uri="{FF2B5EF4-FFF2-40B4-BE49-F238E27FC236}">
              <a16:creationId xmlns:a16="http://schemas.microsoft.com/office/drawing/2014/main" id="{CF23CF52-D413-45E6-BD9A-7CB11B2407A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8" name="Text 33">
          <a:extLst>
            <a:ext uri="{FF2B5EF4-FFF2-40B4-BE49-F238E27FC236}">
              <a16:creationId xmlns:a16="http://schemas.microsoft.com/office/drawing/2014/main" id="{80F31783-2E3F-4A74-A7F0-BF19F97FDC6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9" name="Text 34">
          <a:extLst>
            <a:ext uri="{FF2B5EF4-FFF2-40B4-BE49-F238E27FC236}">
              <a16:creationId xmlns:a16="http://schemas.microsoft.com/office/drawing/2014/main" id="{5F31D8A0-677F-435D-8FD5-724A0C8DF57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0" name="Text 47">
          <a:extLst>
            <a:ext uri="{FF2B5EF4-FFF2-40B4-BE49-F238E27FC236}">
              <a16:creationId xmlns:a16="http://schemas.microsoft.com/office/drawing/2014/main" id="{72166BFD-3B43-4D24-A675-F2A90C0CCE1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1" name="Text 48">
          <a:extLst>
            <a:ext uri="{FF2B5EF4-FFF2-40B4-BE49-F238E27FC236}">
              <a16:creationId xmlns:a16="http://schemas.microsoft.com/office/drawing/2014/main" id="{8C7E5DEB-F15A-4264-AA54-7F9B7B1F1DF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2" name="Text 49">
          <a:extLst>
            <a:ext uri="{FF2B5EF4-FFF2-40B4-BE49-F238E27FC236}">
              <a16:creationId xmlns:a16="http://schemas.microsoft.com/office/drawing/2014/main" id="{964DF68A-7008-4182-BD16-8FD80F7526C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3" name="Text 50">
          <a:extLst>
            <a:ext uri="{FF2B5EF4-FFF2-40B4-BE49-F238E27FC236}">
              <a16:creationId xmlns:a16="http://schemas.microsoft.com/office/drawing/2014/main" id="{150A0387-FEB0-4377-A538-476CD0D5845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4" name="Text 51">
          <a:extLst>
            <a:ext uri="{FF2B5EF4-FFF2-40B4-BE49-F238E27FC236}">
              <a16:creationId xmlns:a16="http://schemas.microsoft.com/office/drawing/2014/main" id="{B559DB69-44A8-4196-8D89-7DB1553599E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5" name="Text 52">
          <a:extLst>
            <a:ext uri="{FF2B5EF4-FFF2-40B4-BE49-F238E27FC236}">
              <a16:creationId xmlns:a16="http://schemas.microsoft.com/office/drawing/2014/main" id="{16258C8A-C60C-4230-840E-6D3FF014AD0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6" name="Text 1">
          <a:extLst>
            <a:ext uri="{FF2B5EF4-FFF2-40B4-BE49-F238E27FC236}">
              <a16:creationId xmlns:a16="http://schemas.microsoft.com/office/drawing/2014/main" id="{8943E1BA-0D70-4EDA-9203-48429CD156A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7" name="Text 5">
          <a:extLst>
            <a:ext uri="{FF2B5EF4-FFF2-40B4-BE49-F238E27FC236}">
              <a16:creationId xmlns:a16="http://schemas.microsoft.com/office/drawing/2014/main" id="{2564A8B0-E31D-4B29-B282-BBC0D09A30A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8" name="Text 6">
          <a:extLst>
            <a:ext uri="{FF2B5EF4-FFF2-40B4-BE49-F238E27FC236}">
              <a16:creationId xmlns:a16="http://schemas.microsoft.com/office/drawing/2014/main" id="{07DD5FBD-B114-44F3-AE3A-79EDC4C5456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9" name="Text 7">
          <a:extLst>
            <a:ext uri="{FF2B5EF4-FFF2-40B4-BE49-F238E27FC236}">
              <a16:creationId xmlns:a16="http://schemas.microsoft.com/office/drawing/2014/main" id="{E5929839-B99D-446C-976D-8036990810D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0" name="Text 8">
          <a:extLst>
            <a:ext uri="{FF2B5EF4-FFF2-40B4-BE49-F238E27FC236}">
              <a16:creationId xmlns:a16="http://schemas.microsoft.com/office/drawing/2014/main" id="{C7F34065-CBEA-4413-8F70-7DE262B0F02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1" name="Text 9">
          <a:extLst>
            <a:ext uri="{FF2B5EF4-FFF2-40B4-BE49-F238E27FC236}">
              <a16:creationId xmlns:a16="http://schemas.microsoft.com/office/drawing/2014/main" id="{64E2ECDF-9BAC-46F3-91C5-16885BAB800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7C178790-AE73-4AA2-A58D-A6ECE64091C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3" name="Text 11">
          <a:extLst>
            <a:ext uri="{FF2B5EF4-FFF2-40B4-BE49-F238E27FC236}">
              <a16:creationId xmlns:a16="http://schemas.microsoft.com/office/drawing/2014/main" id="{A1B7576E-7CB9-4C5E-81CC-1489142D5EC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4" name="Text 12">
          <a:extLst>
            <a:ext uri="{FF2B5EF4-FFF2-40B4-BE49-F238E27FC236}">
              <a16:creationId xmlns:a16="http://schemas.microsoft.com/office/drawing/2014/main" id="{32E87988-5304-401A-B966-2C0C9E4330E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5" name="Text 13">
          <a:extLst>
            <a:ext uri="{FF2B5EF4-FFF2-40B4-BE49-F238E27FC236}">
              <a16:creationId xmlns:a16="http://schemas.microsoft.com/office/drawing/2014/main" id="{F5BC315B-5953-4979-9349-62A5FA1F5E6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6" name="Text 14">
          <a:extLst>
            <a:ext uri="{FF2B5EF4-FFF2-40B4-BE49-F238E27FC236}">
              <a16:creationId xmlns:a16="http://schemas.microsoft.com/office/drawing/2014/main" id="{A665C659-5E13-4900-B3F3-D3789878F2E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7" name="Text 15">
          <a:extLst>
            <a:ext uri="{FF2B5EF4-FFF2-40B4-BE49-F238E27FC236}">
              <a16:creationId xmlns:a16="http://schemas.microsoft.com/office/drawing/2014/main" id="{2EF04B84-ADF9-4CD1-B132-942EAA840AB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8" name="Text 29">
          <a:extLst>
            <a:ext uri="{FF2B5EF4-FFF2-40B4-BE49-F238E27FC236}">
              <a16:creationId xmlns:a16="http://schemas.microsoft.com/office/drawing/2014/main" id="{29BCFA8B-3149-47EC-BF8B-E2B3F5EB98D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9" name="Text 30">
          <a:extLst>
            <a:ext uri="{FF2B5EF4-FFF2-40B4-BE49-F238E27FC236}">
              <a16:creationId xmlns:a16="http://schemas.microsoft.com/office/drawing/2014/main" id="{7667CCAE-CE1A-4E69-836D-722BCE0CF02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0" name="Text 31">
          <a:extLst>
            <a:ext uri="{FF2B5EF4-FFF2-40B4-BE49-F238E27FC236}">
              <a16:creationId xmlns:a16="http://schemas.microsoft.com/office/drawing/2014/main" id="{9D4D473E-4ED8-4E37-AE39-93DD8576591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1" name="Text 32">
          <a:extLst>
            <a:ext uri="{FF2B5EF4-FFF2-40B4-BE49-F238E27FC236}">
              <a16:creationId xmlns:a16="http://schemas.microsoft.com/office/drawing/2014/main" id="{6A0AAB6E-2BF6-458A-B36D-BD14730D801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2" name="Text 33">
          <a:extLst>
            <a:ext uri="{FF2B5EF4-FFF2-40B4-BE49-F238E27FC236}">
              <a16:creationId xmlns:a16="http://schemas.microsoft.com/office/drawing/2014/main" id="{B29E5EC7-6E6A-4573-A389-EB860716B06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3" name="Text 34">
          <a:extLst>
            <a:ext uri="{FF2B5EF4-FFF2-40B4-BE49-F238E27FC236}">
              <a16:creationId xmlns:a16="http://schemas.microsoft.com/office/drawing/2014/main" id="{93914F04-81F1-4282-B0B4-97836045A25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4" name="Text 47">
          <a:extLst>
            <a:ext uri="{FF2B5EF4-FFF2-40B4-BE49-F238E27FC236}">
              <a16:creationId xmlns:a16="http://schemas.microsoft.com/office/drawing/2014/main" id="{B1940517-8A59-4FED-AD71-D555251FFB3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5" name="Text 48">
          <a:extLst>
            <a:ext uri="{FF2B5EF4-FFF2-40B4-BE49-F238E27FC236}">
              <a16:creationId xmlns:a16="http://schemas.microsoft.com/office/drawing/2014/main" id="{97401D4F-E87A-4D20-A58D-42DD2968376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6" name="Text 49">
          <a:extLst>
            <a:ext uri="{FF2B5EF4-FFF2-40B4-BE49-F238E27FC236}">
              <a16:creationId xmlns:a16="http://schemas.microsoft.com/office/drawing/2014/main" id="{24BE2F96-D6F2-4CF2-ABB2-B31DE53D3AA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7" name="Text 50">
          <a:extLst>
            <a:ext uri="{FF2B5EF4-FFF2-40B4-BE49-F238E27FC236}">
              <a16:creationId xmlns:a16="http://schemas.microsoft.com/office/drawing/2014/main" id="{C7AA902B-7EB7-4004-A369-EA0425C0899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8" name="Text 51">
          <a:extLst>
            <a:ext uri="{FF2B5EF4-FFF2-40B4-BE49-F238E27FC236}">
              <a16:creationId xmlns:a16="http://schemas.microsoft.com/office/drawing/2014/main" id="{579F3265-6C9D-4EF7-BA04-317371CBBD6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9" name="Text 52">
          <a:extLst>
            <a:ext uri="{FF2B5EF4-FFF2-40B4-BE49-F238E27FC236}">
              <a16:creationId xmlns:a16="http://schemas.microsoft.com/office/drawing/2014/main" id="{0D1D5B76-1F51-4DE9-BA1C-F485A8371F3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0" name="Text 1">
          <a:extLst>
            <a:ext uri="{FF2B5EF4-FFF2-40B4-BE49-F238E27FC236}">
              <a16:creationId xmlns:a16="http://schemas.microsoft.com/office/drawing/2014/main" id="{49E10625-21F5-4A7C-AF6F-4B25BA36DC4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1" name="Text 5">
          <a:extLst>
            <a:ext uri="{FF2B5EF4-FFF2-40B4-BE49-F238E27FC236}">
              <a16:creationId xmlns:a16="http://schemas.microsoft.com/office/drawing/2014/main" id="{86A5ACC6-3933-4B77-943D-84D6C274764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2" name="Text 6">
          <a:extLst>
            <a:ext uri="{FF2B5EF4-FFF2-40B4-BE49-F238E27FC236}">
              <a16:creationId xmlns:a16="http://schemas.microsoft.com/office/drawing/2014/main" id="{58E89E0F-31BF-49B8-8A69-07CBE18C379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3" name="Text 7">
          <a:extLst>
            <a:ext uri="{FF2B5EF4-FFF2-40B4-BE49-F238E27FC236}">
              <a16:creationId xmlns:a16="http://schemas.microsoft.com/office/drawing/2014/main" id="{C13820CA-8BE6-476F-B11A-10F5D458E6F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4" name="Text 8">
          <a:extLst>
            <a:ext uri="{FF2B5EF4-FFF2-40B4-BE49-F238E27FC236}">
              <a16:creationId xmlns:a16="http://schemas.microsoft.com/office/drawing/2014/main" id="{870F89B6-585D-4FEA-9346-91F4E972848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5" name="Text 9">
          <a:extLst>
            <a:ext uri="{FF2B5EF4-FFF2-40B4-BE49-F238E27FC236}">
              <a16:creationId xmlns:a16="http://schemas.microsoft.com/office/drawing/2014/main" id="{9F85014C-3459-4716-852F-2621F09406D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CECD9550-C63B-4F25-A49E-EBA0F3E9BBF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7" name="Text 11">
          <a:extLst>
            <a:ext uri="{FF2B5EF4-FFF2-40B4-BE49-F238E27FC236}">
              <a16:creationId xmlns:a16="http://schemas.microsoft.com/office/drawing/2014/main" id="{FD47E70F-A79A-4FBD-A121-15C220DD838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8" name="Text 12">
          <a:extLst>
            <a:ext uri="{FF2B5EF4-FFF2-40B4-BE49-F238E27FC236}">
              <a16:creationId xmlns:a16="http://schemas.microsoft.com/office/drawing/2014/main" id="{15FDF1E9-4EAF-462C-B4D0-C891BEC6476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9" name="Text 13">
          <a:extLst>
            <a:ext uri="{FF2B5EF4-FFF2-40B4-BE49-F238E27FC236}">
              <a16:creationId xmlns:a16="http://schemas.microsoft.com/office/drawing/2014/main" id="{7D9A0A00-C833-434F-8FDA-ECA373DAF5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0" name="Text 14">
          <a:extLst>
            <a:ext uri="{FF2B5EF4-FFF2-40B4-BE49-F238E27FC236}">
              <a16:creationId xmlns:a16="http://schemas.microsoft.com/office/drawing/2014/main" id="{DA219060-B2F1-4A2B-80C7-85D84FC5F3E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1" name="Text 15">
          <a:extLst>
            <a:ext uri="{FF2B5EF4-FFF2-40B4-BE49-F238E27FC236}">
              <a16:creationId xmlns:a16="http://schemas.microsoft.com/office/drawing/2014/main" id="{4E6EF2AD-C3E6-4F9E-8C3B-12C8A25B152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2" name="Text 29">
          <a:extLst>
            <a:ext uri="{FF2B5EF4-FFF2-40B4-BE49-F238E27FC236}">
              <a16:creationId xmlns:a16="http://schemas.microsoft.com/office/drawing/2014/main" id="{7EC4514F-7E87-4FB8-B7A7-62B4DD69ED0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3" name="Text 30">
          <a:extLst>
            <a:ext uri="{FF2B5EF4-FFF2-40B4-BE49-F238E27FC236}">
              <a16:creationId xmlns:a16="http://schemas.microsoft.com/office/drawing/2014/main" id="{8B479092-C10F-4A4F-9E76-E22A3067397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4" name="Text 31">
          <a:extLst>
            <a:ext uri="{FF2B5EF4-FFF2-40B4-BE49-F238E27FC236}">
              <a16:creationId xmlns:a16="http://schemas.microsoft.com/office/drawing/2014/main" id="{77B6216E-F32E-405A-A59A-8F95D6016F7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5" name="Text 32">
          <a:extLst>
            <a:ext uri="{FF2B5EF4-FFF2-40B4-BE49-F238E27FC236}">
              <a16:creationId xmlns:a16="http://schemas.microsoft.com/office/drawing/2014/main" id="{EC3FD7E3-C8A4-41AB-935D-BCA77E93909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6" name="Text 33">
          <a:extLst>
            <a:ext uri="{FF2B5EF4-FFF2-40B4-BE49-F238E27FC236}">
              <a16:creationId xmlns:a16="http://schemas.microsoft.com/office/drawing/2014/main" id="{E01F1AE2-E0F9-477D-97E4-0F31CFF4242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7" name="Text 34">
          <a:extLst>
            <a:ext uri="{FF2B5EF4-FFF2-40B4-BE49-F238E27FC236}">
              <a16:creationId xmlns:a16="http://schemas.microsoft.com/office/drawing/2014/main" id="{EC913FA1-57E4-4AE7-B33A-FAD5602DF51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8" name="Text 47">
          <a:extLst>
            <a:ext uri="{FF2B5EF4-FFF2-40B4-BE49-F238E27FC236}">
              <a16:creationId xmlns:a16="http://schemas.microsoft.com/office/drawing/2014/main" id="{4E21B975-3614-4915-B39D-9E17E4F5D66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9" name="Text 48">
          <a:extLst>
            <a:ext uri="{FF2B5EF4-FFF2-40B4-BE49-F238E27FC236}">
              <a16:creationId xmlns:a16="http://schemas.microsoft.com/office/drawing/2014/main" id="{41043DE9-8034-431A-8949-54A2F995DE2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0" name="Text 49">
          <a:extLst>
            <a:ext uri="{FF2B5EF4-FFF2-40B4-BE49-F238E27FC236}">
              <a16:creationId xmlns:a16="http://schemas.microsoft.com/office/drawing/2014/main" id="{12A02551-FBD0-4B51-AA1C-5C4635DB40B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1" name="Text 50">
          <a:extLst>
            <a:ext uri="{FF2B5EF4-FFF2-40B4-BE49-F238E27FC236}">
              <a16:creationId xmlns:a16="http://schemas.microsoft.com/office/drawing/2014/main" id="{BE4B2465-A341-430C-A5CF-C92E414FC36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2" name="Text 51">
          <a:extLst>
            <a:ext uri="{FF2B5EF4-FFF2-40B4-BE49-F238E27FC236}">
              <a16:creationId xmlns:a16="http://schemas.microsoft.com/office/drawing/2014/main" id="{65B216E4-F4BC-440F-9543-57A7E7E6949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3" name="Text 52">
          <a:extLst>
            <a:ext uri="{FF2B5EF4-FFF2-40B4-BE49-F238E27FC236}">
              <a16:creationId xmlns:a16="http://schemas.microsoft.com/office/drawing/2014/main" id="{36E47F96-DD59-44E9-A8FC-C8B3E7D7B45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4" name="Text 1">
          <a:extLst>
            <a:ext uri="{FF2B5EF4-FFF2-40B4-BE49-F238E27FC236}">
              <a16:creationId xmlns:a16="http://schemas.microsoft.com/office/drawing/2014/main" id="{44AA0F6A-5E29-45A7-ADC3-CB354C68F52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5" name="Text 5">
          <a:extLst>
            <a:ext uri="{FF2B5EF4-FFF2-40B4-BE49-F238E27FC236}">
              <a16:creationId xmlns:a16="http://schemas.microsoft.com/office/drawing/2014/main" id="{737FEA8D-62E2-4D88-8776-7B13088D93C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6" name="Text 6">
          <a:extLst>
            <a:ext uri="{FF2B5EF4-FFF2-40B4-BE49-F238E27FC236}">
              <a16:creationId xmlns:a16="http://schemas.microsoft.com/office/drawing/2014/main" id="{CD83624B-5361-4F91-9770-AD8B0279C64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7" name="Text 7">
          <a:extLst>
            <a:ext uri="{FF2B5EF4-FFF2-40B4-BE49-F238E27FC236}">
              <a16:creationId xmlns:a16="http://schemas.microsoft.com/office/drawing/2014/main" id="{99DB81A7-3AF4-4635-A02F-E05C0920C78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8" name="Text 8">
          <a:extLst>
            <a:ext uri="{FF2B5EF4-FFF2-40B4-BE49-F238E27FC236}">
              <a16:creationId xmlns:a16="http://schemas.microsoft.com/office/drawing/2014/main" id="{2FF1BBA2-0C37-473F-B7C4-54656BAF87B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9" name="Text 9">
          <a:extLst>
            <a:ext uri="{FF2B5EF4-FFF2-40B4-BE49-F238E27FC236}">
              <a16:creationId xmlns:a16="http://schemas.microsoft.com/office/drawing/2014/main" id="{195CA8DE-F1D0-4A30-A6E9-6F5D6E1EDBE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166EFD39-CDFA-43AB-8AF0-0ED62A2E5F7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1" name="Text 11">
          <a:extLst>
            <a:ext uri="{FF2B5EF4-FFF2-40B4-BE49-F238E27FC236}">
              <a16:creationId xmlns:a16="http://schemas.microsoft.com/office/drawing/2014/main" id="{4355D70D-A34C-43F4-9C8C-E0DF3486600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2" name="Text 12">
          <a:extLst>
            <a:ext uri="{FF2B5EF4-FFF2-40B4-BE49-F238E27FC236}">
              <a16:creationId xmlns:a16="http://schemas.microsoft.com/office/drawing/2014/main" id="{E1EF89F7-F15E-4980-8E2F-ED5FA6DF957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3" name="Text 13">
          <a:extLst>
            <a:ext uri="{FF2B5EF4-FFF2-40B4-BE49-F238E27FC236}">
              <a16:creationId xmlns:a16="http://schemas.microsoft.com/office/drawing/2014/main" id="{689D4D5B-6EEC-4456-B776-16297C04C3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4" name="Text 14">
          <a:extLst>
            <a:ext uri="{FF2B5EF4-FFF2-40B4-BE49-F238E27FC236}">
              <a16:creationId xmlns:a16="http://schemas.microsoft.com/office/drawing/2014/main" id="{27C8B679-9892-4990-A90A-939E69D679D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5" name="Text 15">
          <a:extLst>
            <a:ext uri="{FF2B5EF4-FFF2-40B4-BE49-F238E27FC236}">
              <a16:creationId xmlns:a16="http://schemas.microsoft.com/office/drawing/2014/main" id="{123BD1AE-FB66-4D48-B892-C0F89718CBF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6" name="Text 29">
          <a:extLst>
            <a:ext uri="{FF2B5EF4-FFF2-40B4-BE49-F238E27FC236}">
              <a16:creationId xmlns:a16="http://schemas.microsoft.com/office/drawing/2014/main" id="{82FC6CFF-E86A-4E19-83D4-58A4DCC645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7" name="Text 30">
          <a:extLst>
            <a:ext uri="{FF2B5EF4-FFF2-40B4-BE49-F238E27FC236}">
              <a16:creationId xmlns:a16="http://schemas.microsoft.com/office/drawing/2014/main" id="{23DF9D62-B7AE-4B2F-AA06-0731CBFD1A4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8" name="Text 31">
          <a:extLst>
            <a:ext uri="{FF2B5EF4-FFF2-40B4-BE49-F238E27FC236}">
              <a16:creationId xmlns:a16="http://schemas.microsoft.com/office/drawing/2014/main" id="{575550C3-FFDF-490A-A2F5-0DC52B1A6B9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9" name="Text 32">
          <a:extLst>
            <a:ext uri="{FF2B5EF4-FFF2-40B4-BE49-F238E27FC236}">
              <a16:creationId xmlns:a16="http://schemas.microsoft.com/office/drawing/2014/main" id="{FB430E3A-495E-4B24-9DB5-FA1257E8CCF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0" name="Text 33">
          <a:extLst>
            <a:ext uri="{FF2B5EF4-FFF2-40B4-BE49-F238E27FC236}">
              <a16:creationId xmlns:a16="http://schemas.microsoft.com/office/drawing/2014/main" id="{D57D991E-ECE3-4726-BBBC-9E89F67378D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1" name="Text 34">
          <a:extLst>
            <a:ext uri="{FF2B5EF4-FFF2-40B4-BE49-F238E27FC236}">
              <a16:creationId xmlns:a16="http://schemas.microsoft.com/office/drawing/2014/main" id="{E3355E3F-2E5F-429D-991E-210E85FDEFD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2" name="Text 47">
          <a:extLst>
            <a:ext uri="{FF2B5EF4-FFF2-40B4-BE49-F238E27FC236}">
              <a16:creationId xmlns:a16="http://schemas.microsoft.com/office/drawing/2014/main" id="{376DB5DD-33C1-4C8D-9565-4CD5190C2CD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3" name="Text 48">
          <a:extLst>
            <a:ext uri="{FF2B5EF4-FFF2-40B4-BE49-F238E27FC236}">
              <a16:creationId xmlns:a16="http://schemas.microsoft.com/office/drawing/2014/main" id="{36B4F385-5B11-486D-9F08-409CBBEC020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4" name="Text 49">
          <a:extLst>
            <a:ext uri="{FF2B5EF4-FFF2-40B4-BE49-F238E27FC236}">
              <a16:creationId xmlns:a16="http://schemas.microsoft.com/office/drawing/2014/main" id="{F420ABA1-6414-4AE9-B5D7-472211F8085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5" name="Text 50">
          <a:extLst>
            <a:ext uri="{FF2B5EF4-FFF2-40B4-BE49-F238E27FC236}">
              <a16:creationId xmlns:a16="http://schemas.microsoft.com/office/drawing/2014/main" id="{11803172-9FD0-4DBB-939E-5BC46F3AEAE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6" name="Text 51">
          <a:extLst>
            <a:ext uri="{FF2B5EF4-FFF2-40B4-BE49-F238E27FC236}">
              <a16:creationId xmlns:a16="http://schemas.microsoft.com/office/drawing/2014/main" id="{C7766155-8639-4667-8B36-E8C0E07487A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7" name="Text 52">
          <a:extLst>
            <a:ext uri="{FF2B5EF4-FFF2-40B4-BE49-F238E27FC236}">
              <a16:creationId xmlns:a16="http://schemas.microsoft.com/office/drawing/2014/main" id="{7FFDC498-6BDA-47B0-88D2-A83663049F6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8" name="Text 1">
          <a:extLst>
            <a:ext uri="{FF2B5EF4-FFF2-40B4-BE49-F238E27FC236}">
              <a16:creationId xmlns:a16="http://schemas.microsoft.com/office/drawing/2014/main" id="{760C4157-44C9-4D40-82BF-2E869C05227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9" name="Text 5">
          <a:extLst>
            <a:ext uri="{FF2B5EF4-FFF2-40B4-BE49-F238E27FC236}">
              <a16:creationId xmlns:a16="http://schemas.microsoft.com/office/drawing/2014/main" id="{DFC089B6-81DB-4023-8E10-81BCDC3DF70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0" name="Text 6">
          <a:extLst>
            <a:ext uri="{FF2B5EF4-FFF2-40B4-BE49-F238E27FC236}">
              <a16:creationId xmlns:a16="http://schemas.microsoft.com/office/drawing/2014/main" id="{0773D5E9-BC4F-4911-87E5-57CE3AB0BFE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1" name="Text 7">
          <a:extLst>
            <a:ext uri="{FF2B5EF4-FFF2-40B4-BE49-F238E27FC236}">
              <a16:creationId xmlns:a16="http://schemas.microsoft.com/office/drawing/2014/main" id="{AACF6B07-ECC6-48E1-AA0A-0781F79CAF7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2" name="Text 8">
          <a:extLst>
            <a:ext uri="{FF2B5EF4-FFF2-40B4-BE49-F238E27FC236}">
              <a16:creationId xmlns:a16="http://schemas.microsoft.com/office/drawing/2014/main" id="{E9474379-7824-459A-9AA1-64E60F3916B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3" name="Text 9">
          <a:extLst>
            <a:ext uri="{FF2B5EF4-FFF2-40B4-BE49-F238E27FC236}">
              <a16:creationId xmlns:a16="http://schemas.microsoft.com/office/drawing/2014/main" id="{40262FB3-B17D-485B-83CE-EA4B84DE547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56C11D26-A60F-46CD-958E-A10F783E90D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5" name="Text 11">
          <a:extLst>
            <a:ext uri="{FF2B5EF4-FFF2-40B4-BE49-F238E27FC236}">
              <a16:creationId xmlns:a16="http://schemas.microsoft.com/office/drawing/2014/main" id="{D0C52B84-AC40-432D-BE10-C9F6993003E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6" name="Text 12">
          <a:extLst>
            <a:ext uri="{FF2B5EF4-FFF2-40B4-BE49-F238E27FC236}">
              <a16:creationId xmlns:a16="http://schemas.microsoft.com/office/drawing/2014/main" id="{27F1BDF6-3F58-42C6-ACA1-CC275BBFCD7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7" name="Text 13">
          <a:extLst>
            <a:ext uri="{FF2B5EF4-FFF2-40B4-BE49-F238E27FC236}">
              <a16:creationId xmlns:a16="http://schemas.microsoft.com/office/drawing/2014/main" id="{3FE36DA3-D4F7-4DFF-B580-35BE7B9013B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8" name="Text 14">
          <a:extLst>
            <a:ext uri="{FF2B5EF4-FFF2-40B4-BE49-F238E27FC236}">
              <a16:creationId xmlns:a16="http://schemas.microsoft.com/office/drawing/2014/main" id="{78EE6C11-DD46-4E05-AB14-C8540BE1FF4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9" name="Text 15">
          <a:extLst>
            <a:ext uri="{FF2B5EF4-FFF2-40B4-BE49-F238E27FC236}">
              <a16:creationId xmlns:a16="http://schemas.microsoft.com/office/drawing/2014/main" id="{E69F2F6B-9E8B-4459-A37E-C5C4D90C055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0" name="Text 29">
          <a:extLst>
            <a:ext uri="{FF2B5EF4-FFF2-40B4-BE49-F238E27FC236}">
              <a16:creationId xmlns:a16="http://schemas.microsoft.com/office/drawing/2014/main" id="{E52C544C-21DC-4DE8-B51A-1A3F6F87A7E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1" name="Text 30">
          <a:extLst>
            <a:ext uri="{FF2B5EF4-FFF2-40B4-BE49-F238E27FC236}">
              <a16:creationId xmlns:a16="http://schemas.microsoft.com/office/drawing/2014/main" id="{0C9FDFAB-AC49-4F6E-924B-697301B1FD2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2" name="Text 31">
          <a:extLst>
            <a:ext uri="{FF2B5EF4-FFF2-40B4-BE49-F238E27FC236}">
              <a16:creationId xmlns:a16="http://schemas.microsoft.com/office/drawing/2014/main" id="{378C004B-9671-46B9-858B-A69272AAA29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3" name="Text 32">
          <a:extLst>
            <a:ext uri="{FF2B5EF4-FFF2-40B4-BE49-F238E27FC236}">
              <a16:creationId xmlns:a16="http://schemas.microsoft.com/office/drawing/2014/main" id="{1BEF1335-744F-4EA1-9A3E-978875C45EA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4" name="Text 33">
          <a:extLst>
            <a:ext uri="{FF2B5EF4-FFF2-40B4-BE49-F238E27FC236}">
              <a16:creationId xmlns:a16="http://schemas.microsoft.com/office/drawing/2014/main" id="{75710BE4-D49B-469E-8243-BED768B75F8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5" name="Text 34">
          <a:extLst>
            <a:ext uri="{FF2B5EF4-FFF2-40B4-BE49-F238E27FC236}">
              <a16:creationId xmlns:a16="http://schemas.microsoft.com/office/drawing/2014/main" id="{4D39DD3A-474D-4BFA-A9B7-473EF4F797F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6" name="Text 47">
          <a:extLst>
            <a:ext uri="{FF2B5EF4-FFF2-40B4-BE49-F238E27FC236}">
              <a16:creationId xmlns:a16="http://schemas.microsoft.com/office/drawing/2014/main" id="{3938D3E7-66FA-4397-9F58-75902C90AEA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7" name="Text 48">
          <a:extLst>
            <a:ext uri="{FF2B5EF4-FFF2-40B4-BE49-F238E27FC236}">
              <a16:creationId xmlns:a16="http://schemas.microsoft.com/office/drawing/2014/main" id="{9277E666-2684-44E5-878A-2C29E9EDB80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8" name="Text 49">
          <a:extLst>
            <a:ext uri="{FF2B5EF4-FFF2-40B4-BE49-F238E27FC236}">
              <a16:creationId xmlns:a16="http://schemas.microsoft.com/office/drawing/2014/main" id="{A0AB0E38-E45D-42B2-A30F-ADABD2C2672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9" name="Text 50">
          <a:extLst>
            <a:ext uri="{FF2B5EF4-FFF2-40B4-BE49-F238E27FC236}">
              <a16:creationId xmlns:a16="http://schemas.microsoft.com/office/drawing/2014/main" id="{2E013081-AFB2-4DF7-865E-7D9CE389A2C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0" name="Text 51">
          <a:extLst>
            <a:ext uri="{FF2B5EF4-FFF2-40B4-BE49-F238E27FC236}">
              <a16:creationId xmlns:a16="http://schemas.microsoft.com/office/drawing/2014/main" id="{27EAD778-F253-4376-A415-9FC851A19A7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1" name="Text 52">
          <a:extLst>
            <a:ext uri="{FF2B5EF4-FFF2-40B4-BE49-F238E27FC236}">
              <a16:creationId xmlns:a16="http://schemas.microsoft.com/office/drawing/2014/main" id="{5ECEB0C7-7DFD-498E-8641-6AAFE28E8B2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2" name="Text 1">
          <a:extLst>
            <a:ext uri="{FF2B5EF4-FFF2-40B4-BE49-F238E27FC236}">
              <a16:creationId xmlns:a16="http://schemas.microsoft.com/office/drawing/2014/main" id="{2ACCA78B-AF10-45D1-A966-540C29FD0E0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3" name="Text 5">
          <a:extLst>
            <a:ext uri="{FF2B5EF4-FFF2-40B4-BE49-F238E27FC236}">
              <a16:creationId xmlns:a16="http://schemas.microsoft.com/office/drawing/2014/main" id="{6BE58430-A8DB-4D34-B881-F10F96E735F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4" name="Text 6">
          <a:extLst>
            <a:ext uri="{FF2B5EF4-FFF2-40B4-BE49-F238E27FC236}">
              <a16:creationId xmlns:a16="http://schemas.microsoft.com/office/drawing/2014/main" id="{938D5B0B-7C1B-4C99-B0A6-C50C9E59FDE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5" name="Text 7">
          <a:extLst>
            <a:ext uri="{FF2B5EF4-FFF2-40B4-BE49-F238E27FC236}">
              <a16:creationId xmlns:a16="http://schemas.microsoft.com/office/drawing/2014/main" id="{79A488D2-6E08-4B7F-AC44-2720721DD2E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6" name="Text 8">
          <a:extLst>
            <a:ext uri="{FF2B5EF4-FFF2-40B4-BE49-F238E27FC236}">
              <a16:creationId xmlns:a16="http://schemas.microsoft.com/office/drawing/2014/main" id="{0017A6D1-349B-4D7D-870F-634DA196A4F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7" name="Text 9">
          <a:extLst>
            <a:ext uri="{FF2B5EF4-FFF2-40B4-BE49-F238E27FC236}">
              <a16:creationId xmlns:a16="http://schemas.microsoft.com/office/drawing/2014/main" id="{4E74BCAA-24AC-4F97-B626-84DD5268FDD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4E540195-2BB7-4A26-A22E-7FEEF1C57EA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9" name="Text 11">
          <a:extLst>
            <a:ext uri="{FF2B5EF4-FFF2-40B4-BE49-F238E27FC236}">
              <a16:creationId xmlns:a16="http://schemas.microsoft.com/office/drawing/2014/main" id="{F8A5C901-6AE1-49C0-A536-C04D4613F2B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0" name="Text 12">
          <a:extLst>
            <a:ext uri="{FF2B5EF4-FFF2-40B4-BE49-F238E27FC236}">
              <a16:creationId xmlns:a16="http://schemas.microsoft.com/office/drawing/2014/main" id="{DDD62FF9-379B-46A7-BA7F-0F67E62FA19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1" name="Text 13">
          <a:extLst>
            <a:ext uri="{FF2B5EF4-FFF2-40B4-BE49-F238E27FC236}">
              <a16:creationId xmlns:a16="http://schemas.microsoft.com/office/drawing/2014/main" id="{AA4AF93F-817D-4584-9FB2-3570ADEF0BB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2" name="Text 14">
          <a:extLst>
            <a:ext uri="{FF2B5EF4-FFF2-40B4-BE49-F238E27FC236}">
              <a16:creationId xmlns:a16="http://schemas.microsoft.com/office/drawing/2014/main" id="{5A438298-892E-4176-A006-AA1F7DE579A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3" name="Text 15">
          <a:extLst>
            <a:ext uri="{FF2B5EF4-FFF2-40B4-BE49-F238E27FC236}">
              <a16:creationId xmlns:a16="http://schemas.microsoft.com/office/drawing/2014/main" id="{AC30DFF2-6101-45CD-B666-34AEC2E7D4E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4" name="Text 29">
          <a:extLst>
            <a:ext uri="{FF2B5EF4-FFF2-40B4-BE49-F238E27FC236}">
              <a16:creationId xmlns:a16="http://schemas.microsoft.com/office/drawing/2014/main" id="{EB62789E-1F28-4F73-AE32-5F532D42784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5" name="Text 30">
          <a:extLst>
            <a:ext uri="{FF2B5EF4-FFF2-40B4-BE49-F238E27FC236}">
              <a16:creationId xmlns:a16="http://schemas.microsoft.com/office/drawing/2014/main" id="{8546F8F9-2F72-4045-850D-63549979812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6" name="Text 31">
          <a:extLst>
            <a:ext uri="{FF2B5EF4-FFF2-40B4-BE49-F238E27FC236}">
              <a16:creationId xmlns:a16="http://schemas.microsoft.com/office/drawing/2014/main" id="{07302525-7A6C-4C04-AB69-46DBE1BC4CF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7" name="Text 32">
          <a:extLst>
            <a:ext uri="{FF2B5EF4-FFF2-40B4-BE49-F238E27FC236}">
              <a16:creationId xmlns:a16="http://schemas.microsoft.com/office/drawing/2014/main" id="{A2884F39-9138-463A-B163-63971198A17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8" name="Text 33">
          <a:extLst>
            <a:ext uri="{FF2B5EF4-FFF2-40B4-BE49-F238E27FC236}">
              <a16:creationId xmlns:a16="http://schemas.microsoft.com/office/drawing/2014/main" id="{AAEC6879-9D89-46BD-A990-17E8C390029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9" name="Text 34">
          <a:extLst>
            <a:ext uri="{FF2B5EF4-FFF2-40B4-BE49-F238E27FC236}">
              <a16:creationId xmlns:a16="http://schemas.microsoft.com/office/drawing/2014/main" id="{1A2896B2-96EC-48D3-9B79-8D4B198B55D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0" name="Text 47">
          <a:extLst>
            <a:ext uri="{FF2B5EF4-FFF2-40B4-BE49-F238E27FC236}">
              <a16:creationId xmlns:a16="http://schemas.microsoft.com/office/drawing/2014/main" id="{65805ACC-70B6-4147-8FF1-AA1408526FD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1" name="Text 48">
          <a:extLst>
            <a:ext uri="{FF2B5EF4-FFF2-40B4-BE49-F238E27FC236}">
              <a16:creationId xmlns:a16="http://schemas.microsoft.com/office/drawing/2014/main" id="{6496D034-98F6-4443-B8D5-1CE63B0B319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2" name="Text 49">
          <a:extLst>
            <a:ext uri="{FF2B5EF4-FFF2-40B4-BE49-F238E27FC236}">
              <a16:creationId xmlns:a16="http://schemas.microsoft.com/office/drawing/2014/main" id="{E20BCB05-4F9C-48AB-94D1-ABD45A9A130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3" name="Text 50">
          <a:extLst>
            <a:ext uri="{FF2B5EF4-FFF2-40B4-BE49-F238E27FC236}">
              <a16:creationId xmlns:a16="http://schemas.microsoft.com/office/drawing/2014/main" id="{BB4466CB-E106-469F-839A-735B7297C73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4" name="Text 51">
          <a:extLst>
            <a:ext uri="{FF2B5EF4-FFF2-40B4-BE49-F238E27FC236}">
              <a16:creationId xmlns:a16="http://schemas.microsoft.com/office/drawing/2014/main" id="{3E0FD980-3781-408F-BA22-139A8C68BAB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5" name="Text 52">
          <a:extLst>
            <a:ext uri="{FF2B5EF4-FFF2-40B4-BE49-F238E27FC236}">
              <a16:creationId xmlns:a16="http://schemas.microsoft.com/office/drawing/2014/main" id="{CEC62300-A7E0-49C1-98D5-FF0128518EA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6" name="Text 1">
          <a:extLst>
            <a:ext uri="{FF2B5EF4-FFF2-40B4-BE49-F238E27FC236}">
              <a16:creationId xmlns:a16="http://schemas.microsoft.com/office/drawing/2014/main" id="{527770B7-7E16-460C-A2EE-09122E47CE8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7" name="Text 5">
          <a:extLst>
            <a:ext uri="{FF2B5EF4-FFF2-40B4-BE49-F238E27FC236}">
              <a16:creationId xmlns:a16="http://schemas.microsoft.com/office/drawing/2014/main" id="{2965A3F2-8D99-43E6-A0D8-008E1FF2EFB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8" name="Text 6">
          <a:extLst>
            <a:ext uri="{FF2B5EF4-FFF2-40B4-BE49-F238E27FC236}">
              <a16:creationId xmlns:a16="http://schemas.microsoft.com/office/drawing/2014/main" id="{17F03330-7A02-49DF-9099-F5EF1E53E3E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9" name="Text 7">
          <a:extLst>
            <a:ext uri="{FF2B5EF4-FFF2-40B4-BE49-F238E27FC236}">
              <a16:creationId xmlns:a16="http://schemas.microsoft.com/office/drawing/2014/main" id="{FA40E0A5-E095-4ECC-A052-83E467AA5C7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0" name="Text 8">
          <a:extLst>
            <a:ext uri="{FF2B5EF4-FFF2-40B4-BE49-F238E27FC236}">
              <a16:creationId xmlns:a16="http://schemas.microsoft.com/office/drawing/2014/main" id="{3DC2313E-9537-4068-ABBF-34465B03397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1" name="Text 9">
          <a:extLst>
            <a:ext uri="{FF2B5EF4-FFF2-40B4-BE49-F238E27FC236}">
              <a16:creationId xmlns:a16="http://schemas.microsoft.com/office/drawing/2014/main" id="{F9FA845C-F63F-4282-9D8E-E1DFF3AFA5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73615BDA-F33B-4CE9-8A62-AEDD8DE503A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3" name="Text 11">
          <a:extLst>
            <a:ext uri="{FF2B5EF4-FFF2-40B4-BE49-F238E27FC236}">
              <a16:creationId xmlns:a16="http://schemas.microsoft.com/office/drawing/2014/main" id="{C271B9E0-0E83-4219-A48F-A82702FBB2F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4" name="Text 12">
          <a:extLst>
            <a:ext uri="{FF2B5EF4-FFF2-40B4-BE49-F238E27FC236}">
              <a16:creationId xmlns:a16="http://schemas.microsoft.com/office/drawing/2014/main" id="{6F07D5DF-A693-4E73-83AF-7123150DBDE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5" name="Text 13">
          <a:extLst>
            <a:ext uri="{FF2B5EF4-FFF2-40B4-BE49-F238E27FC236}">
              <a16:creationId xmlns:a16="http://schemas.microsoft.com/office/drawing/2014/main" id="{5EE9D9D8-2ABE-410B-A015-DC7EBBA64C1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6" name="Text 14">
          <a:extLst>
            <a:ext uri="{FF2B5EF4-FFF2-40B4-BE49-F238E27FC236}">
              <a16:creationId xmlns:a16="http://schemas.microsoft.com/office/drawing/2014/main" id="{0806BB82-F7D3-4072-AA2E-D19C826CFEE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7" name="Text 15">
          <a:extLst>
            <a:ext uri="{FF2B5EF4-FFF2-40B4-BE49-F238E27FC236}">
              <a16:creationId xmlns:a16="http://schemas.microsoft.com/office/drawing/2014/main" id="{52A4B952-A1A0-4604-95E4-B5A36AEDE53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8" name="Text 29">
          <a:extLst>
            <a:ext uri="{FF2B5EF4-FFF2-40B4-BE49-F238E27FC236}">
              <a16:creationId xmlns:a16="http://schemas.microsoft.com/office/drawing/2014/main" id="{D1C73851-8DDB-40D7-9F5E-40D397469C2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9" name="Text 30">
          <a:extLst>
            <a:ext uri="{FF2B5EF4-FFF2-40B4-BE49-F238E27FC236}">
              <a16:creationId xmlns:a16="http://schemas.microsoft.com/office/drawing/2014/main" id="{1F423517-D78A-4AB9-BCB7-93DF8559378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0" name="Text 31">
          <a:extLst>
            <a:ext uri="{FF2B5EF4-FFF2-40B4-BE49-F238E27FC236}">
              <a16:creationId xmlns:a16="http://schemas.microsoft.com/office/drawing/2014/main" id="{C98EB509-767D-4425-97DF-DBFDA96FE1A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1" name="Text 32">
          <a:extLst>
            <a:ext uri="{FF2B5EF4-FFF2-40B4-BE49-F238E27FC236}">
              <a16:creationId xmlns:a16="http://schemas.microsoft.com/office/drawing/2014/main" id="{FCA7685D-36D9-4044-A32D-5149BED248C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2" name="Text 33">
          <a:extLst>
            <a:ext uri="{FF2B5EF4-FFF2-40B4-BE49-F238E27FC236}">
              <a16:creationId xmlns:a16="http://schemas.microsoft.com/office/drawing/2014/main" id="{450FD369-5BB7-4AC9-9943-DE5A3F1A670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3" name="Text 34">
          <a:extLst>
            <a:ext uri="{FF2B5EF4-FFF2-40B4-BE49-F238E27FC236}">
              <a16:creationId xmlns:a16="http://schemas.microsoft.com/office/drawing/2014/main" id="{4E9B474F-D2D1-401F-8868-D3DF9200F2C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4" name="Text 47">
          <a:extLst>
            <a:ext uri="{FF2B5EF4-FFF2-40B4-BE49-F238E27FC236}">
              <a16:creationId xmlns:a16="http://schemas.microsoft.com/office/drawing/2014/main" id="{E82A503B-67C0-4D75-A41F-BCC3D9A82CA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5" name="Text 48">
          <a:extLst>
            <a:ext uri="{FF2B5EF4-FFF2-40B4-BE49-F238E27FC236}">
              <a16:creationId xmlns:a16="http://schemas.microsoft.com/office/drawing/2014/main" id="{EEBE824B-C0D1-42CA-93E3-5A0CC4644A6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6" name="Text 49">
          <a:extLst>
            <a:ext uri="{FF2B5EF4-FFF2-40B4-BE49-F238E27FC236}">
              <a16:creationId xmlns:a16="http://schemas.microsoft.com/office/drawing/2014/main" id="{07E460A2-936F-42B4-8493-6D63406474E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7" name="Text 50">
          <a:extLst>
            <a:ext uri="{FF2B5EF4-FFF2-40B4-BE49-F238E27FC236}">
              <a16:creationId xmlns:a16="http://schemas.microsoft.com/office/drawing/2014/main" id="{0AEC626A-3E1B-4BF6-AD23-A02B5B79463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8" name="Text 51">
          <a:extLst>
            <a:ext uri="{FF2B5EF4-FFF2-40B4-BE49-F238E27FC236}">
              <a16:creationId xmlns:a16="http://schemas.microsoft.com/office/drawing/2014/main" id="{78121862-046C-4049-9272-7026BD7618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9" name="Text 52">
          <a:extLst>
            <a:ext uri="{FF2B5EF4-FFF2-40B4-BE49-F238E27FC236}">
              <a16:creationId xmlns:a16="http://schemas.microsoft.com/office/drawing/2014/main" id="{14320660-6843-4070-858E-54B25AAD749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0" name="Text 1">
          <a:extLst>
            <a:ext uri="{FF2B5EF4-FFF2-40B4-BE49-F238E27FC236}">
              <a16:creationId xmlns:a16="http://schemas.microsoft.com/office/drawing/2014/main" id="{3CDDFBC0-F3D2-416B-8041-2FB08BED3EA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1" name="Text 5">
          <a:extLst>
            <a:ext uri="{FF2B5EF4-FFF2-40B4-BE49-F238E27FC236}">
              <a16:creationId xmlns:a16="http://schemas.microsoft.com/office/drawing/2014/main" id="{4075D324-0D6C-4F0F-B624-107A4D2BDF1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2" name="Text 6">
          <a:extLst>
            <a:ext uri="{FF2B5EF4-FFF2-40B4-BE49-F238E27FC236}">
              <a16:creationId xmlns:a16="http://schemas.microsoft.com/office/drawing/2014/main" id="{71A7350F-EC69-41D3-A2DC-F37C15C1FB3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3" name="Text 7">
          <a:extLst>
            <a:ext uri="{FF2B5EF4-FFF2-40B4-BE49-F238E27FC236}">
              <a16:creationId xmlns:a16="http://schemas.microsoft.com/office/drawing/2014/main" id="{8588462A-533C-439F-AC8A-9B7EA3F1BED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4" name="Text 8">
          <a:extLst>
            <a:ext uri="{FF2B5EF4-FFF2-40B4-BE49-F238E27FC236}">
              <a16:creationId xmlns:a16="http://schemas.microsoft.com/office/drawing/2014/main" id="{3B8103E9-C49E-4ED2-867E-6AB62AFED91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5" name="Text 9">
          <a:extLst>
            <a:ext uri="{FF2B5EF4-FFF2-40B4-BE49-F238E27FC236}">
              <a16:creationId xmlns:a16="http://schemas.microsoft.com/office/drawing/2014/main" id="{95A272D5-2153-4EEC-BAD1-365E8E12E27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6" name="Text 10">
          <a:extLst>
            <a:ext uri="{FF2B5EF4-FFF2-40B4-BE49-F238E27FC236}">
              <a16:creationId xmlns:a16="http://schemas.microsoft.com/office/drawing/2014/main" id="{EFD96C39-030B-4408-B7CB-34954D56E17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7" name="Text 11">
          <a:extLst>
            <a:ext uri="{FF2B5EF4-FFF2-40B4-BE49-F238E27FC236}">
              <a16:creationId xmlns:a16="http://schemas.microsoft.com/office/drawing/2014/main" id="{3862DD8E-A570-42E8-A043-8017159EEA4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8" name="Text 12">
          <a:extLst>
            <a:ext uri="{FF2B5EF4-FFF2-40B4-BE49-F238E27FC236}">
              <a16:creationId xmlns:a16="http://schemas.microsoft.com/office/drawing/2014/main" id="{63B175A1-CBDC-47F8-AB85-B9598341B44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9" name="Text 13">
          <a:extLst>
            <a:ext uri="{FF2B5EF4-FFF2-40B4-BE49-F238E27FC236}">
              <a16:creationId xmlns:a16="http://schemas.microsoft.com/office/drawing/2014/main" id="{9B2A7F52-1D57-4657-B074-D8851F59E3C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0" name="Text 14">
          <a:extLst>
            <a:ext uri="{FF2B5EF4-FFF2-40B4-BE49-F238E27FC236}">
              <a16:creationId xmlns:a16="http://schemas.microsoft.com/office/drawing/2014/main" id="{057A850F-73AF-40DB-9F92-80F29F33A49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1" name="Text 15">
          <a:extLst>
            <a:ext uri="{FF2B5EF4-FFF2-40B4-BE49-F238E27FC236}">
              <a16:creationId xmlns:a16="http://schemas.microsoft.com/office/drawing/2014/main" id="{9A4F034A-35BB-41F9-8C46-2B268131299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2" name="Text 29">
          <a:extLst>
            <a:ext uri="{FF2B5EF4-FFF2-40B4-BE49-F238E27FC236}">
              <a16:creationId xmlns:a16="http://schemas.microsoft.com/office/drawing/2014/main" id="{CF883F44-10ED-443A-B053-94DE08BED7D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3" name="Text 30">
          <a:extLst>
            <a:ext uri="{FF2B5EF4-FFF2-40B4-BE49-F238E27FC236}">
              <a16:creationId xmlns:a16="http://schemas.microsoft.com/office/drawing/2014/main" id="{3226F637-B5B4-45D0-868A-FE3E7308C44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4" name="Text 31">
          <a:extLst>
            <a:ext uri="{FF2B5EF4-FFF2-40B4-BE49-F238E27FC236}">
              <a16:creationId xmlns:a16="http://schemas.microsoft.com/office/drawing/2014/main" id="{208DD25D-D2CE-43E8-B94A-69EABE9E6C2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5" name="Text 32">
          <a:extLst>
            <a:ext uri="{FF2B5EF4-FFF2-40B4-BE49-F238E27FC236}">
              <a16:creationId xmlns:a16="http://schemas.microsoft.com/office/drawing/2014/main" id="{A0339CD5-625D-4E80-A19B-A09575347D9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6" name="Text 33">
          <a:extLst>
            <a:ext uri="{FF2B5EF4-FFF2-40B4-BE49-F238E27FC236}">
              <a16:creationId xmlns:a16="http://schemas.microsoft.com/office/drawing/2014/main" id="{373E47E8-84D5-4791-BF72-9A25626D335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7" name="Text 34">
          <a:extLst>
            <a:ext uri="{FF2B5EF4-FFF2-40B4-BE49-F238E27FC236}">
              <a16:creationId xmlns:a16="http://schemas.microsoft.com/office/drawing/2014/main" id="{08A8BE46-E558-42BD-8916-6CC0BB2CA76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8" name="Text 47">
          <a:extLst>
            <a:ext uri="{FF2B5EF4-FFF2-40B4-BE49-F238E27FC236}">
              <a16:creationId xmlns:a16="http://schemas.microsoft.com/office/drawing/2014/main" id="{0A8EDA44-A5DE-41B8-99B6-EE0E3569EB5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9" name="Text 48">
          <a:extLst>
            <a:ext uri="{FF2B5EF4-FFF2-40B4-BE49-F238E27FC236}">
              <a16:creationId xmlns:a16="http://schemas.microsoft.com/office/drawing/2014/main" id="{B72FF99D-86A1-4AC5-9861-7748DE7AD40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0" name="Text 49">
          <a:extLst>
            <a:ext uri="{FF2B5EF4-FFF2-40B4-BE49-F238E27FC236}">
              <a16:creationId xmlns:a16="http://schemas.microsoft.com/office/drawing/2014/main" id="{EAB22581-4B99-4915-9D75-83C90C5DB17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1" name="Text 50">
          <a:extLst>
            <a:ext uri="{FF2B5EF4-FFF2-40B4-BE49-F238E27FC236}">
              <a16:creationId xmlns:a16="http://schemas.microsoft.com/office/drawing/2014/main" id="{C03E6067-86FD-4D44-9BE7-FB6F2A54052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2" name="Text 51">
          <a:extLst>
            <a:ext uri="{FF2B5EF4-FFF2-40B4-BE49-F238E27FC236}">
              <a16:creationId xmlns:a16="http://schemas.microsoft.com/office/drawing/2014/main" id="{CDABD766-DAFF-4BF3-BF16-DA4E1D7FAFC0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3" name="Text 52">
          <a:extLst>
            <a:ext uri="{FF2B5EF4-FFF2-40B4-BE49-F238E27FC236}">
              <a16:creationId xmlns:a16="http://schemas.microsoft.com/office/drawing/2014/main" id="{3E50F37F-580A-4734-AA28-2869A6E8A72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4" name="Text 1">
          <a:extLst>
            <a:ext uri="{FF2B5EF4-FFF2-40B4-BE49-F238E27FC236}">
              <a16:creationId xmlns:a16="http://schemas.microsoft.com/office/drawing/2014/main" id="{957A39B8-580E-4842-82BE-F487319F4B1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5" name="Text 5">
          <a:extLst>
            <a:ext uri="{FF2B5EF4-FFF2-40B4-BE49-F238E27FC236}">
              <a16:creationId xmlns:a16="http://schemas.microsoft.com/office/drawing/2014/main" id="{639607AC-3276-4735-B84D-E22BF786E7B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6" name="Text 6">
          <a:extLst>
            <a:ext uri="{FF2B5EF4-FFF2-40B4-BE49-F238E27FC236}">
              <a16:creationId xmlns:a16="http://schemas.microsoft.com/office/drawing/2014/main" id="{DA617572-2A77-40CB-B3DD-579EA311C70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7" name="Text 7">
          <a:extLst>
            <a:ext uri="{FF2B5EF4-FFF2-40B4-BE49-F238E27FC236}">
              <a16:creationId xmlns:a16="http://schemas.microsoft.com/office/drawing/2014/main" id="{D024E006-1A9F-4AE9-A936-41ADB1196E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8" name="Text 8">
          <a:extLst>
            <a:ext uri="{FF2B5EF4-FFF2-40B4-BE49-F238E27FC236}">
              <a16:creationId xmlns:a16="http://schemas.microsoft.com/office/drawing/2014/main" id="{6F29A663-1CA6-4DCD-959B-B2AA40908C3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9" name="Text 9">
          <a:extLst>
            <a:ext uri="{FF2B5EF4-FFF2-40B4-BE49-F238E27FC236}">
              <a16:creationId xmlns:a16="http://schemas.microsoft.com/office/drawing/2014/main" id="{E2387675-D407-4DEA-8C93-6087952515E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0" name="Text 10">
          <a:extLst>
            <a:ext uri="{FF2B5EF4-FFF2-40B4-BE49-F238E27FC236}">
              <a16:creationId xmlns:a16="http://schemas.microsoft.com/office/drawing/2014/main" id="{6A40308C-C2FC-41F5-902B-8065D7454CB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1" name="Text 11">
          <a:extLst>
            <a:ext uri="{FF2B5EF4-FFF2-40B4-BE49-F238E27FC236}">
              <a16:creationId xmlns:a16="http://schemas.microsoft.com/office/drawing/2014/main" id="{0DE0A405-EAA5-4041-B3FC-9F40147F0FE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2" name="Text 12">
          <a:extLst>
            <a:ext uri="{FF2B5EF4-FFF2-40B4-BE49-F238E27FC236}">
              <a16:creationId xmlns:a16="http://schemas.microsoft.com/office/drawing/2014/main" id="{BF9CF28B-6815-44AE-9D3A-065AD1F9A25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3" name="Text 13">
          <a:extLst>
            <a:ext uri="{FF2B5EF4-FFF2-40B4-BE49-F238E27FC236}">
              <a16:creationId xmlns:a16="http://schemas.microsoft.com/office/drawing/2014/main" id="{F3DDE3C6-6285-4209-BC4E-A3C195FC058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4" name="Text 14">
          <a:extLst>
            <a:ext uri="{FF2B5EF4-FFF2-40B4-BE49-F238E27FC236}">
              <a16:creationId xmlns:a16="http://schemas.microsoft.com/office/drawing/2014/main" id="{5C667069-1E5D-44E4-9285-2F5D93D7A25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5" name="Text 15">
          <a:extLst>
            <a:ext uri="{FF2B5EF4-FFF2-40B4-BE49-F238E27FC236}">
              <a16:creationId xmlns:a16="http://schemas.microsoft.com/office/drawing/2014/main" id="{F465A2A3-3CD9-4DF2-A4FF-ADC46312211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6" name="Text 29">
          <a:extLst>
            <a:ext uri="{FF2B5EF4-FFF2-40B4-BE49-F238E27FC236}">
              <a16:creationId xmlns:a16="http://schemas.microsoft.com/office/drawing/2014/main" id="{EB3C3FD3-D9CC-4A8D-8E39-AFCC273C55A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7" name="Text 30">
          <a:extLst>
            <a:ext uri="{FF2B5EF4-FFF2-40B4-BE49-F238E27FC236}">
              <a16:creationId xmlns:a16="http://schemas.microsoft.com/office/drawing/2014/main" id="{3DA22CD7-189F-4FA3-94DA-84282A7328C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8" name="Text 31">
          <a:extLst>
            <a:ext uri="{FF2B5EF4-FFF2-40B4-BE49-F238E27FC236}">
              <a16:creationId xmlns:a16="http://schemas.microsoft.com/office/drawing/2014/main" id="{47DCC2DC-D614-40AF-95DD-2738940B6D1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9" name="Text 32">
          <a:extLst>
            <a:ext uri="{FF2B5EF4-FFF2-40B4-BE49-F238E27FC236}">
              <a16:creationId xmlns:a16="http://schemas.microsoft.com/office/drawing/2014/main" id="{BA5A15A6-747C-4D7F-8901-BEE748520E6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0" name="Text 33">
          <a:extLst>
            <a:ext uri="{FF2B5EF4-FFF2-40B4-BE49-F238E27FC236}">
              <a16:creationId xmlns:a16="http://schemas.microsoft.com/office/drawing/2014/main" id="{953235A6-FD00-460D-9629-05E3716F737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1" name="Text 34">
          <a:extLst>
            <a:ext uri="{FF2B5EF4-FFF2-40B4-BE49-F238E27FC236}">
              <a16:creationId xmlns:a16="http://schemas.microsoft.com/office/drawing/2014/main" id="{760B5C11-CA6C-4093-B841-DFE7CDE9879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2" name="Text 47">
          <a:extLst>
            <a:ext uri="{FF2B5EF4-FFF2-40B4-BE49-F238E27FC236}">
              <a16:creationId xmlns:a16="http://schemas.microsoft.com/office/drawing/2014/main" id="{22DCA6A2-0CC2-458F-944B-46D2E50A927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3" name="Text 48">
          <a:extLst>
            <a:ext uri="{FF2B5EF4-FFF2-40B4-BE49-F238E27FC236}">
              <a16:creationId xmlns:a16="http://schemas.microsoft.com/office/drawing/2014/main" id="{257158D7-EDD7-42CA-85B2-A2662D4AC6F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4" name="Text 49">
          <a:extLst>
            <a:ext uri="{FF2B5EF4-FFF2-40B4-BE49-F238E27FC236}">
              <a16:creationId xmlns:a16="http://schemas.microsoft.com/office/drawing/2014/main" id="{98E1E8FD-BE2A-49AE-97CB-608C55C5A73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5" name="Text 50">
          <a:extLst>
            <a:ext uri="{FF2B5EF4-FFF2-40B4-BE49-F238E27FC236}">
              <a16:creationId xmlns:a16="http://schemas.microsoft.com/office/drawing/2014/main" id="{D3137A11-B5FB-4F1D-94E2-07A09447C60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6" name="Text 51">
          <a:extLst>
            <a:ext uri="{FF2B5EF4-FFF2-40B4-BE49-F238E27FC236}">
              <a16:creationId xmlns:a16="http://schemas.microsoft.com/office/drawing/2014/main" id="{CA8902E3-4B52-4A70-B960-83DFD6E7078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7" name="Text 52">
          <a:extLst>
            <a:ext uri="{FF2B5EF4-FFF2-40B4-BE49-F238E27FC236}">
              <a16:creationId xmlns:a16="http://schemas.microsoft.com/office/drawing/2014/main" id="{A4C62BE5-72EE-4E27-8CA5-76AE30A042A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8" name="Text 1">
          <a:extLst>
            <a:ext uri="{FF2B5EF4-FFF2-40B4-BE49-F238E27FC236}">
              <a16:creationId xmlns:a16="http://schemas.microsoft.com/office/drawing/2014/main" id="{897C452F-20E9-4BEB-9C73-EFE301A39FC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9" name="Text 5">
          <a:extLst>
            <a:ext uri="{FF2B5EF4-FFF2-40B4-BE49-F238E27FC236}">
              <a16:creationId xmlns:a16="http://schemas.microsoft.com/office/drawing/2014/main" id="{E24432E8-A523-4B1B-BCE3-48CCA633967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0" name="Text 6">
          <a:extLst>
            <a:ext uri="{FF2B5EF4-FFF2-40B4-BE49-F238E27FC236}">
              <a16:creationId xmlns:a16="http://schemas.microsoft.com/office/drawing/2014/main" id="{AC4CABD6-08F1-4E45-A212-BE36065CD10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1" name="Text 7">
          <a:extLst>
            <a:ext uri="{FF2B5EF4-FFF2-40B4-BE49-F238E27FC236}">
              <a16:creationId xmlns:a16="http://schemas.microsoft.com/office/drawing/2014/main" id="{591CBAB1-CE04-4B6E-ACD4-06372FAA52B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2" name="Text 8">
          <a:extLst>
            <a:ext uri="{FF2B5EF4-FFF2-40B4-BE49-F238E27FC236}">
              <a16:creationId xmlns:a16="http://schemas.microsoft.com/office/drawing/2014/main" id="{05724941-64A5-4FCC-8BB8-397D4669A76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3" name="Text 9">
          <a:extLst>
            <a:ext uri="{FF2B5EF4-FFF2-40B4-BE49-F238E27FC236}">
              <a16:creationId xmlns:a16="http://schemas.microsoft.com/office/drawing/2014/main" id="{57B19E5E-2E85-43E3-B3A8-AEA42F5C52D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id="{3E74E3E1-8423-438A-9387-1F993EB8E12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5" name="Text 11">
          <a:extLst>
            <a:ext uri="{FF2B5EF4-FFF2-40B4-BE49-F238E27FC236}">
              <a16:creationId xmlns:a16="http://schemas.microsoft.com/office/drawing/2014/main" id="{EE6CD687-E6FA-4754-B0FC-82721D12AEF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6" name="Text 12">
          <a:extLst>
            <a:ext uri="{FF2B5EF4-FFF2-40B4-BE49-F238E27FC236}">
              <a16:creationId xmlns:a16="http://schemas.microsoft.com/office/drawing/2014/main" id="{BA3BC928-AF10-4462-AA2F-086C9B47447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7" name="Text 13">
          <a:extLst>
            <a:ext uri="{FF2B5EF4-FFF2-40B4-BE49-F238E27FC236}">
              <a16:creationId xmlns:a16="http://schemas.microsoft.com/office/drawing/2014/main" id="{0CD1D090-F66C-4099-9860-496DFA0B6D1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8" name="Text 14">
          <a:extLst>
            <a:ext uri="{FF2B5EF4-FFF2-40B4-BE49-F238E27FC236}">
              <a16:creationId xmlns:a16="http://schemas.microsoft.com/office/drawing/2014/main" id="{D6D71E3C-4C9A-4F41-8D68-4F896675256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9" name="Text 15">
          <a:extLst>
            <a:ext uri="{FF2B5EF4-FFF2-40B4-BE49-F238E27FC236}">
              <a16:creationId xmlns:a16="http://schemas.microsoft.com/office/drawing/2014/main" id="{9BA14B51-60D4-41B4-B6AB-837CFAD231E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0" name="Text 29">
          <a:extLst>
            <a:ext uri="{FF2B5EF4-FFF2-40B4-BE49-F238E27FC236}">
              <a16:creationId xmlns:a16="http://schemas.microsoft.com/office/drawing/2014/main" id="{AA3443BE-2E05-477C-8BA6-ED833ECF54A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1" name="Text 30">
          <a:extLst>
            <a:ext uri="{FF2B5EF4-FFF2-40B4-BE49-F238E27FC236}">
              <a16:creationId xmlns:a16="http://schemas.microsoft.com/office/drawing/2014/main" id="{25BE0DF5-B18C-4402-B0BE-C4E52AA9398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2" name="Text 31">
          <a:extLst>
            <a:ext uri="{FF2B5EF4-FFF2-40B4-BE49-F238E27FC236}">
              <a16:creationId xmlns:a16="http://schemas.microsoft.com/office/drawing/2014/main" id="{20CB2356-1C4B-4A82-A4AB-C5899E9F9CA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3" name="Text 32">
          <a:extLst>
            <a:ext uri="{FF2B5EF4-FFF2-40B4-BE49-F238E27FC236}">
              <a16:creationId xmlns:a16="http://schemas.microsoft.com/office/drawing/2014/main" id="{2216A4D3-B43E-4EB0-8E2E-B435D1B1771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4" name="Text 33">
          <a:extLst>
            <a:ext uri="{FF2B5EF4-FFF2-40B4-BE49-F238E27FC236}">
              <a16:creationId xmlns:a16="http://schemas.microsoft.com/office/drawing/2014/main" id="{96FE1F04-AD64-4EF8-B838-A7938232F7EF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5" name="Text 34">
          <a:extLst>
            <a:ext uri="{FF2B5EF4-FFF2-40B4-BE49-F238E27FC236}">
              <a16:creationId xmlns:a16="http://schemas.microsoft.com/office/drawing/2014/main" id="{57484B92-B7C1-4E23-A1E4-AF5D337FA6F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6" name="Text 47">
          <a:extLst>
            <a:ext uri="{FF2B5EF4-FFF2-40B4-BE49-F238E27FC236}">
              <a16:creationId xmlns:a16="http://schemas.microsoft.com/office/drawing/2014/main" id="{D2F460F3-9244-41C8-92E4-429AC4A9A18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7" name="Text 48">
          <a:extLst>
            <a:ext uri="{FF2B5EF4-FFF2-40B4-BE49-F238E27FC236}">
              <a16:creationId xmlns:a16="http://schemas.microsoft.com/office/drawing/2014/main" id="{61745384-80BB-4B3E-B42E-98DF5E303EF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8" name="Text 49">
          <a:extLst>
            <a:ext uri="{FF2B5EF4-FFF2-40B4-BE49-F238E27FC236}">
              <a16:creationId xmlns:a16="http://schemas.microsoft.com/office/drawing/2014/main" id="{3B281A43-379E-4E8D-B531-CB7A3015B83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9" name="Text 50">
          <a:extLst>
            <a:ext uri="{FF2B5EF4-FFF2-40B4-BE49-F238E27FC236}">
              <a16:creationId xmlns:a16="http://schemas.microsoft.com/office/drawing/2014/main" id="{63D750AB-0C70-4F66-8FDA-49EC927FF67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0" name="Text 51">
          <a:extLst>
            <a:ext uri="{FF2B5EF4-FFF2-40B4-BE49-F238E27FC236}">
              <a16:creationId xmlns:a16="http://schemas.microsoft.com/office/drawing/2014/main" id="{08C21312-B2C5-49F3-9744-F6D19A55350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1" name="Text 52">
          <a:extLst>
            <a:ext uri="{FF2B5EF4-FFF2-40B4-BE49-F238E27FC236}">
              <a16:creationId xmlns:a16="http://schemas.microsoft.com/office/drawing/2014/main" id="{31615F5D-1741-47D5-B351-2758884AC5E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2" name="Text 1">
          <a:extLst>
            <a:ext uri="{FF2B5EF4-FFF2-40B4-BE49-F238E27FC236}">
              <a16:creationId xmlns:a16="http://schemas.microsoft.com/office/drawing/2014/main" id="{5E74FE70-DAC7-443A-A269-EDA4141A0C5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3" name="Text 5">
          <a:extLst>
            <a:ext uri="{FF2B5EF4-FFF2-40B4-BE49-F238E27FC236}">
              <a16:creationId xmlns:a16="http://schemas.microsoft.com/office/drawing/2014/main" id="{C1910838-A0BA-4334-9198-71D517FB92A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4" name="Text 6">
          <a:extLst>
            <a:ext uri="{FF2B5EF4-FFF2-40B4-BE49-F238E27FC236}">
              <a16:creationId xmlns:a16="http://schemas.microsoft.com/office/drawing/2014/main" id="{EDFC93B2-D4D4-41C5-9CCB-6941984601F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5" name="Text 7">
          <a:extLst>
            <a:ext uri="{FF2B5EF4-FFF2-40B4-BE49-F238E27FC236}">
              <a16:creationId xmlns:a16="http://schemas.microsoft.com/office/drawing/2014/main" id="{3422F86E-7B8C-40B1-9F60-07D28D968BD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6" name="Text 8">
          <a:extLst>
            <a:ext uri="{FF2B5EF4-FFF2-40B4-BE49-F238E27FC236}">
              <a16:creationId xmlns:a16="http://schemas.microsoft.com/office/drawing/2014/main" id="{13B6BA06-99A1-43F6-88BF-E978EE2DDAF7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7" name="Text 9">
          <a:extLst>
            <a:ext uri="{FF2B5EF4-FFF2-40B4-BE49-F238E27FC236}">
              <a16:creationId xmlns:a16="http://schemas.microsoft.com/office/drawing/2014/main" id="{FA1D17DB-FE45-4F7C-BDD0-0D9B98508D9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8" name="Text 10">
          <a:extLst>
            <a:ext uri="{FF2B5EF4-FFF2-40B4-BE49-F238E27FC236}">
              <a16:creationId xmlns:a16="http://schemas.microsoft.com/office/drawing/2014/main" id="{23D96315-545E-4171-96DF-B545939DC49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9" name="Text 11">
          <a:extLst>
            <a:ext uri="{FF2B5EF4-FFF2-40B4-BE49-F238E27FC236}">
              <a16:creationId xmlns:a16="http://schemas.microsoft.com/office/drawing/2014/main" id="{40DFF058-DB06-47A6-858B-1D2013C56A3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0" name="Text 12">
          <a:extLst>
            <a:ext uri="{FF2B5EF4-FFF2-40B4-BE49-F238E27FC236}">
              <a16:creationId xmlns:a16="http://schemas.microsoft.com/office/drawing/2014/main" id="{DA3291E4-F87A-4F6E-BCA5-AD027A56242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1" name="Text 13">
          <a:extLst>
            <a:ext uri="{FF2B5EF4-FFF2-40B4-BE49-F238E27FC236}">
              <a16:creationId xmlns:a16="http://schemas.microsoft.com/office/drawing/2014/main" id="{A72279A1-F19A-4A48-A4D7-6F588729860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2" name="Text 14">
          <a:extLst>
            <a:ext uri="{FF2B5EF4-FFF2-40B4-BE49-F238E27FC236}">
              <a16:creationId xmlns:a16="http://schemas.microsoft.com/office/drawing/2014/main" id="{548D59AF-0B61-4ED8-9093-A705FCE660A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3" name="Text 15">
          <a:extLst>
            <a:ext uri="{FF2B5EF4-FFF2-40B4-BE49-F238E27FC236}">
              <a16:creationId xmlns:a16="http://schemas.microsoft.com/office/drawing/2014/main" id="{3120A0CA-B245-4613-9C36-827B599512A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4" name="Text 29">
          <a:extLst>
            <a:ext uri="{FF2B5EF4-FFF2-40B4-BE49-F238E27FC236}">
              <a16:creationId xmlns:a16="http://schemas.microsoft.com/office/drawing/2014/main" id="{1C4503F4-FFD5-4004-A82C-934830A11B7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5" name="Text 30">
          <a:extLst>
            <a:ext uri="{FF2B5EF4-FFF2-40B4-BE49-F238E27FC236}">
              <a16:creationId xmlns:a16="http://schemas.microsoft.com/office/drawing/2014/main" id="{8236EDD0-8670-4BA5-AB08-B2990894350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6" name="Text 31">
          <a:extLst>
            <a:ext uri="{FF2B5EF4-FFF2-40B4-BE49-F238E27FC236}">
              <a16:creationId xmlns:a16="http://schemas.microsoft.com/office/drawing/2014/main" id="{549ED5B1-5D08-4800-9237-13FD8E2221C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7" name="Text 32">
          <a:extLst>
            <a:ext uri="{FF2B5EF4-FFF2-40B4-BE49-F238E27FC236}">
              <a16:creationId xmlns:a16="http://schemas.microsoft.com/office/drawing/2014/main" id="{80633EE9-15E8-4E85-B54D-D79DE5F0F81D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8" name="Text 33">
          <a:extLst>
            <a:ext uri="{FF2B5EF4-FFF2-40B4-BE49-F238E27FC236}">
              <a16:creationId xmlns:a16="http://schemas.microsoft.com/office/drawing/2014/main" id="{5FC7DD33-3C15-4859-AAAD-6E71345F7A3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9" name="Text 34">
          <a:extLst>
            <a:ext uri="{FF2B5EF4-FFF2-40B4-BE49-F238E27FC236}">
              <a16:creationId xmlns:a16="http://schemas.microsoft.com/office/drawing/2014/main" id="{23BC5580-D132-4E98-A8B0-9AB90E37B0F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0" name="Text 47">
          <a:extLst>
            <a:ext uri="{FF2B5EF4-FFF2-40B4-BE49-F238E27FC236}">
              <a16:creationId xmlns:a16="http://schemas.microsoft.com/office/drawing/2014/main" id="{818709DB-F5BE-4D9D-B2A6-6ECBFAAF82E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1" name="Text 48">
          <a:extLst>
            <a:ext uri="{FF2B5EF4-FFF2-40B4-BE49-F238E27FC236}">
              <a16:creationId xmlns:a16="http://schemas.microsoft.com/office/drawing/2014/main" id="{11EBD2BA-12C1-4135-877C-7C29B355B8B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2" name="Text 49">
          <a:extLst>
            <a:ext uri="{FF2B5EF4-FFF2-40B4-BE49-F238E27FC236}">
              <a16:creationId xmlns:a16="http://schemas.microsoft.com/office/drawing/2014/main" id="{46F05031-9E90-4990-9AB3-936B79097F0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3" name="Text 50">
          <a:extLst>
            <a:ext uri="{FF2B5EF4-FFF2-40B4-BE49-F238E27FC236}">
              <a16:creationId xmlns:a16="http://schemas.microsoft.com/office/drawing/2014/main" id="{6BFF8394-1587-4533-935A-3A2CF72EFCA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4" name="Text 51">
          <a:extLst>
            <a:ext uri="{FF2B5EF4-FFF2-40B4-BE49-F238E27FC236}">
              <a16:creationId xmlns:a16="http://schemas.microsoft.com/office/drawing/2014/main" id="{1A2429E7-39AF-46C3-82C6-6EA6932F08B4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5" name="Text 52">
          <a:extLst>
            <a:ext uri="{FF2B5EF4-FFF2-40B4-BE49-F238E27FC236}">
              <a16:creationId xmlns:a16="http://schemas.microsoft.com/office/drawing/2014/main" id="{4195E315-BEE2-49A8-B1D8-1928AD714645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6" name="Text 1">
          <a:extLst>
            <a:ext uri="{FF2B5EF4-FFF2-40B4-BE49-F238E27FC236}">
              <a16:creationId xmlns:a16="http://schemas.microsoft.com/office/drawing/2014/main" id="{079A62D7-AAA2-47D8-BAF3-A1BD7EB7644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7" name="Text 5">
          <a:extLst>
            <a:ext uri="{FF2B5EF4-FFF2-40B4-BE49-F238E27FC236}">
              <a16:creationId xmlns:a16="http://schemas.microsoft.com/office/drawing/2014/main" id="{E78BF440-FB73-4110-B366-8654010DA93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8" name="Text 6">
          <a:extLst>
            <a:ext uri="{FF2B5EF4-FFF2-40B4-BE49-F238E27FC236}">
              <a16:creationId xmlns:a16="http://schemas.microsoft.com/office/drawing/2014/main" id="{A1929F26-40AE-4946-9C1F-831CF7202852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9" name="Text 7">
          <a:extLst>
            <a:ext uri="{FF2B5EF4-FFF2-40B4-BE49-F238E27FC236}">
              <a16:creationId xmlns:a16="http://schemas.microsoft.com/office/drawing/2014/main" id="{0F3F8DDA-5CEA-4D25-AC19-B71519654CD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0" name="Text 8">
          <a:extLst>
            <a:ext uri="{FF2B5EF4-FFF2-40B4-BE49-F238E27FC236}">
              <a16:creationId xmlns:a16="http://schemas.microsoft.com/office/drawing/2014/main" id="{6437D3A7-2148-48A1-A860-107F407A420B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1" name="Text 9">
          <a:extLst>
            <a:ext uri="{FF2B5EF4-FFF2-40B4-BE49-F238E27FC236}">
              <a16:creationId xmlns:a16="http://schemas.microsoft.com/office/drawing/2014/main" id="{45F370EA-F869-4017-9189-86907E548FA1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2" name="Text 2">
          <a:extLst>
            <a:ext uri="{FF2B5EF4-FFF2-40B4-BE49-F238E27FC236}">
              <a16:creationId xmlns:a16="http://schemas.microsoft.com/office/drawing/2014/main" id="{0A1D7A7F-8D1F-4C81-96C1-296B0B30082E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3" name="Text 2">
          <a:extLst>
            <a:ext uri="{FF2B5EF4-FFF2-40B4-BE49-F238E27FC236}">
              <a16:creationId xmlns:a16="http://schemas.microsoft.com/office/drawing/2014/main" id="{C540E040-2F11-4381-B7C9-2F9886366A83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4" name="Text 2">
          <a:extLst>
            <a:ext uri="{FF2B5EF4-FFF2-40B4-BE49-F238E27FC236}">
              <a16:creationId xmlns:a16="http://schemas.microsoft.com/office/drawing/2014/main" id="{EDA1999B-DD11-4644-9703-5493EEC52BA9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5" name="Text 2">
          <a:extLst>
            <a:ext uri="{FF2B5EF4-FFF2-40B4-BE49-F238E27FC236}">
              <a16:creationId xmlns:a16="http://schemas.microsoft.com/office/drawing/2014/main" id="{F21F531E-C010-4C80-B427-33948BBF5A1A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6" name="Text 2">
          <a:extLst>
            <a:ext uri="{FF2B5EF4-FFF2-40B4-BE49-F238E27FC236}">
              <a16:creationId xmlns:a16="http://schemas.microsoft.com/office/drawing/2014/main" id="{7F658E9C-A17F-486C-872D-D03B427EB3D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7" name="Text 2">
          <a:extLst>
            <a:ext uri="{FF2B5EF4-FFF2-40B4-BE49-F238E27FC236}">
              <a16:creationId xmlns:a16="http://schemas.microsoft.com/office/drawing/2014/main" id="{3B2023D4-A701-4041-891C-ED18E1A81CEC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8" name="Text 2">
          <a:extLst>
            <a:ext uri="{FF2B5EF4-FFF2-40B4-BE49-F238E27FC236}">
              <a16:creationId xmlns:a16="http://schemas.microsoft.com/office/drawing/2014/main" id="{51A2ED44-88BB-4A4E-9E61-9A3273881D9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9" name="Text 2">
          <a:extLst>
            <a:ext uri="{FF2B5EF4-FFF2-40B4-BE49-F238E27FC236}">
              <a16:creationId xmlns:a16="http://schemas.microsoft.com/office/drawing/2014/main" id="{A1F62452-5B09-43E2-B228-99739B1CF208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50" name="Text 2">
          <a:extLst>
            <a:ext uri="{FF2B5EF4-FFF2-40B4-BE49-F238E27FC236}">
              <a16:creationId xmlns:a16="http://schemas.microsoft.com/office/drawing/2014/main" id="{1E551B66-7E72-4108-9540-5A8D611CDAC6}"/>
            </a:ext>
          </a:extLst>
        </xdr:cNvPr>
        <xdr:cNvSpPr txBox="1">
          <a:spLocks noChangeArrowheads="1"/>
        </xdr:cNvSpPr>
      </xdr:nvSpPr>
      <xdr:spPr bwMode="auto">
        <a:xfrm>
          <a:off x="162993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2466975</xdr:colOff>
      <xdr:row>0</xdr:row>
      <xdr:rowOff>76200</xdr:rowOff>
    </xdr:from>
    <xdr:to>
      <xdr:col>12</xdr:col>
      <xdr:colOff>3048000</xdr:colOff>
      <xdr:row>2</xdr:row>
      <xdr:rowOff>238125</xdr:rowOff>
    </xdr:to>
    <xdr:sp macro="" textlink="">
      <xdr:nvSpPr>
        <xdr:cNvPr id="451" name="Text 2">
          <a:extLst>
            <a:ext uri="{FF2B5EF4-FFF2-40B4-BE49-F238E27FC236}">
              <a16:creationId xmlns:a16="http://schemas.microsoft.com/office/drawing/2014/main" id="{DF12CF5F-DD31-4B99-9B32-89D411C2C3B2}"/>
            </a:ext>
          </a:extLst>
        </xdr:cNvPr>
        <xdr:cNvSpPr txBox="1">
          <a:spLocks noChangeArrowheads="1"/>
        </xdr:cNvSpPr>
      </xdr:nvSpPr>
      <xdr:spPr bwMode="auto">
        <a:xfrm>
          <a:off x="15611475" y="76200"/>
          <a:ext cx="0" cy="7715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2" name="Text 10">
          <a:extLst>
            <a:ext uri="{FF2B5EF4-FFF2-40B4-BE49-F238E27FC236}">
              <a16:creationId xmlns:a16="http://schemas.microsoft.com/office/drawing/2014/main" id="{2172AD49-7C42-4B40-A718-465A8646109D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3" name="Text 11">
          <a:extLst>
            <a:ext uri="{FF2B5EF4-FFF2-40B4-BE49-F238E27FC236}">
              <a16:creationId xmlns:a16="http://schemas.microsoft.com/office/drawing/2014/main" id="{B8BEC32A-8B04-48A1-825E-B47A5B52DFD2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4" name="Text 12">
          <a:extLst>
            <a:ext uri="{FF2B5EF4-FFF2-40B4-BE49-F238E27FC236}">
              <a16:creationId xmlns:a16="http://schemas.microsoft.com/office/drawing/2014/main" id="{77732769-71FA-4306-B901-39C7A2EE942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5" name="Text 13">
          <a:extLst>
            <a:ext uri="{FF2B5EF4-FFF2-40B4-BE49-F238E27FC236}">
              <a16:creationId xmlns:a16="http://schemas.microsoft.com/office/drawing/2014/main" id="{829E8C2C-DB23-47B7-9E76-AE1BC841172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6" name="Text 14">
          <a:extLst>
            <a:ext uri="{FF2B5EF4-FFF2-40B4-BE49-F238E27FC236}">
              <a16:creationId xmlns:a16="http://schemas.microsoft.com/office/drawing/2014/main" id="{98FAE498-ECFE-4780-81D6-2E6DC33EA7D9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7" name="Text 15">
          <a:extLst>
            <a:ext uri="{FF2B5EF4-FFF2-40B4-BE49-F238E27FC236}">
              <a16:creationId xmlns:a16="http://schemas.microsoft.com/office/drawing/2014/main" id="{E46869A5-7618-4BEC-BC83-51B1E4B975B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8" name="Text 29">
          <a:extLst>
            <a:ext uri="{FF2B5EF4-FFF2-40B4-BE49-F238E27FC236}">
              <a16:creationId xmlns:a16="http://schemas.microsoft.com/office/drawing/2014/main" id="{B0BB80ED-FFD1-414D-BBBB-84D2A8FDDDBD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9" name="Text 30">
          <a:extLst>
            <a:ext uri="{FF2B5EF4-FFF2-40B4-BE49-F238E27FC236}">
              <a16:creationId xmlns:a16="http://schemas.microsoft.com/office/drawing/2014/main" id="{F5278A25-7D63-475D-BCFA-8960BE980D24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0" name="Text 31">
          <a:extLst>
            <a:ext uri="{FF2B5EF4-FFF2-40B4-BE49-F238E27FC236}">
              <a16:creationId xmlns:a16="http://schemas.microsoft.com/office/drawing/2014/main" id="{82CF69D8-E70F-490F-AC62-0986965C3145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1" name="Text 32">
          <a:extLst>
            <a:ext uri="{FF2B5EF4-FFF2-40B4-BE49-F238E27FC236}">
              <a16:creationId xmlns:a16="http://schemas.microsoft.com/office/drawing/2014/main" id="{8F805A0F-A8A2-4FDE-991B-8A284F483E61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2" name="Text 33">
          <a:extLst>
            <a:ext uri="{FF2B5EF4-FFF2-40B4-BE49-F238E27FC236}">
              <a16:creationId xmlns:a16="http://schemas.microsoft.com/office/drawing/2014/main" id="{063BF4A9-FC3E-43D8-BF78-A3AA3D670CC3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3" name="Text 34">
          <a:extLst>
            <a:ext uri="{FF2B5EF4-FFF2-40B4-BE49-F238E27FC236}">
              <a16:creationId xmlns:a16="http://schemas.microsoft.com/office/drawing/2014/main" id="{7412959C-C8FD-47FC-BC72-87AA89AC24F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64" name="Text 47">
          <a:extLst>
            <a:ext uri="{FF2B5EF4-FFF2-40B4-BE49-F238E27FC236}">
              <a16:creationId xmlns:a16="http://schemas.microsoft.com/office/drawing/2014/main" id="{094B674D-83E4-4BBF-BEA5-86A2D7AB0915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5" name="Text 48">
          <a:extLst>
            <a:ext uri="{FF2B5EF4-FFF2-40B4-BE49-F238E27FC236}">
              <a16:creationId xmlns:a16="http://schemas.microsoft.com/office/drawing/2014/main" id="{AFB76389-9CC1-48AA-BE5B-5F4B7C60F60A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6" name="Text 49">
          <a:extLst>
            <a:ext uri="{FF2B5EF4-FFF2-40B4-BE49-F238E27FC236}">
              <a16:creationId xmlns:a16="http://schemas.microsoft.com/office/drawing/2014/main" id="{7D8E3CEC-FD84-4904-8CD7-30CD623CC663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7" name="Text 50">
          <a:extLst>
            <a:ext uri="{FF2B5EF4-FFF2-40B4-BE49-F238E27FC236}">
              <a16:creationId xmlns:a16="http://schemas.microsoft.com/office/drawing/2014/main" id="{01C0E294-A855-4895-99E2-9DDAF1D8C70D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8" name="Text 51">
          <a:extLst>
            <a:ext uri="{FF2B5EF4-FFF2-40B4-BE49-F238E27FC236}">
              <a16:creationId xmlns:a16="http://schemas.microsoft.com/office/drawing/2014/main" id="{B8AAC619-7861-49D3-A915-9A33D8E62FB0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9" name="Text 52">
          <a:extLst>
            <a:ext uri="{FF2B5EF4-FFF2-40B4-BE49-F238E27FC236}">
              <a16:creationId xmlns:a16="http://schemas.microsoft.com/office/drawing/2014/main" id="{0C8D881E-5119-4A78-BCAD-83D101CF191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70" name="Text 1">
          <a:extLst>
            <a:ext uri="{FF2B5EF4-FFF2-40B4-BE49-F238E27FC236}">
              <a16:creationId xmlns:a16="http://schemas.microsoft.com/office/drawing/2014/main" id="{FCF983BE-5198-4C26-BF71-BC7CED3EC296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1" name="Text 5">
          <a:extLst>
            <a:ext uri="{FF2B5EF4-FFF2-40B4-BE49-F238E27FC236}">
              <a16:creationId xmlns:a16="http://schemas.microsoft.com/office/drawing/2014/main" id="{86E01A09-2935-4914-8EC9-15F7BAAB2CF3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2" name="Text 6">
          <a:extLst>
            <a:ext uri="{FF2B5EF4-FFF2-40B4-BE49-F238E27FC236}">
              <a16:creationId xmlns:a16="http://schemas.microsoft.com/office/drawing/2014/main" id="{F25A321E-ACF7-471D-AD4C-6966F6316F66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3" name="Text 7">
          <a:extLst>
            <a:ext uri="{FF2B5EF4-FFF2-40B4-BE49-F238E27FC236}">
              <a16:creationId xmlns:a16="http://schemas.microsoft.com/office/drawing/2014/main" id="{56A9A1B1-D7BD-414D-A048-B9EE467C6C2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4" name="Text 8">
          <a:extLst>
            <a:ext uri="{FF2B5EF4-FFF2-40B4-BE49-F238E27FC236}">
              <a16:creationId xmlns:a16="http://schemas.microsoft.com/office/drawing/2014/main" id="{513CC1F7-1C5D-4572-897C-FEC633EE4B2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5" name="Text 9">
          <a:extLst>
            <a:ext uri="{FF2B5EF4-FFF2-40B4-BE49-F238E27FC236}">
              <a16:creationId xmlns:a16="http://schemas.microsoft.com/office/drawing/2014/main" id="{1F229151-9A5C-420F-AD98-01FED6D8368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6" name="Text 2">
          <a:extLst>
            <a:ext uri="{FF2B5EF4-FFF2-40B4-BE49-F238E27FC236}">
              <a16:creationId xmlns:a16="http://schemas.microsoft.com/office/drawing/2014/main" id="{23044936-CF66-449E-96F0-E5AF2FDC8F2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7" name="Text 10">
          <a:extLst>
            <a:ext uri="{FF2B5EF4-FFF2-40B4-BE49-F238E27FC236}">
              <a16:creationId xmlns:a16="http://schemas.microsoft.com/office/drawing/2014/main" id="{FA4A1B2A-ED3A-4958-ADF8-A80D7B3156A4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8" name="Text 11">
          <a:extLst>
            <a:ext uri="{FF2B5EF4-FFF2-40B4-BE49-F238E27FC236}">
              <a16:creationId xmlns:a16="http://schemas.microsoft.com/office/drawing/2014/main" id="{1748DAC2-1B38-46AB-9A6B-D5F101B0DDD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9" name="Text 12">
          <a:extLst>
            <a:ext uri="{FF2B5EF4-FFF2-40B4-BE49-F238E27FC236}">
              <a16:creationId xmlns:a16="http://schemas.microsoft.com/office/drawing/2014/main" id="{D95180A2-A828-4723-B216-DEE663D0937E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0" name="Text 13">
          <a:extLst>
            <a:ext uri="{FF2B5EF4-FFF2-40B4-BE49-F238E27FC236}">
              <a16:creationId xmlns:a16="http://schemas.microsoft.com/office/drawing/2014/main" id="{AC91FD68-F5EF-497C-9C30-6403DAF6A18C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1" name="Text 14">
          <a:extLst>
            <a:ext uri="{FF2B5EF4-FFF2-40B4-BE49-F238E27FC236}">
              <a16:creationId xmlns:a16="http://schemas.microsoft.com/office/drawing/2014/main" id="{576D577E-16D8-425A-B97B-2D74BA6EF97B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2" name="Text 15">
          <a:extLst>
            <a:ext uri="{FF2B5EF4-FFF2-40B4-BE49-F238E27FC236}">
              <a16:creationId xmlns:a16="http://schemas.microsoft.com/office/drawing/2014/main" id="{04E7C35A-2D80-4730-97C0-9467E9DCD13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3" name="Text 29">
          <a:extLst>
            <a:ext uri="{FF2B5EF4-FFF2-40B4-BE49-F238E27FC236}">
              <a16:creationId xmlns:a16="http://schemas.microsoft.com/office/drawing/2014/main" id="{85587A34-A865-4CB3-A707-C106F310952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4" name="Text 30">
          <a:extLst>
            <a:ext uri="{FF2B5EF4-FFF2-40B4-BE49-F238E27FC236}">
              <a16:creationId xmlns:a16="http://schemas.microsoft.com/office/drawing/2014/main" id="{7B05371C-66C5-478C-873E-AF8DACBE7B52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5" name="Text 31">
          <a:extLst>
            <a:ext uri="{FF2B5EF4-FFF2-40B4-BE49-F238E27FC236}">
              <a16:creationId xmlns:a16="http://schemas.microsoft.com/office/drawing/2014/main" id="{643C0546-8FB3-49F5-BC2F-FC0AB77F990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6" name="Text 32">
          <a:extLst>
            <a:ext uri="{FF2B5EF4-FFF2-40B4-BE49-F238E27FC236}">
              <a16:creationId xmlns:a16="http://schemas.microsoft.com/office/drawing/2014/main" id="{3FBCBFE8-B3DC-4D92-9F7F-49291904EFB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7" name="Text 33">
          <a:extLst>
            <a:ext uri="{FF2B5EF4-FFF2-40B4-BE49-F238E27FC236}">
              <a16:creationId xmlns:a16="http://schemas.microsoft.com/office/drawing/2014/main" id="{BA61163E-4F5B-4028-982E-B126ECAC0B42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8" name="Text 34">
          <a:extLst>
            <a:ext uri="{FF2B5EF4-FFF2-40B4-BE49-F238E27FC236}">
              <a16:creationId xmlns:a16="http://schemas.microsoft.com/office/drawing/2014/main" id="{DF9E946D-8BAF-4AD8-913F-891E2027C7D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9" name="Text 47">
          <a:extLst>
            <a:ext uri="{FF2B5EF4-FFF2-40B4-BE49-F238E27FC236}">
              <a16:creationId xmlns:a16="http://schemas.microsoft.com/office/drawing/2014/main" id="{9ACBE855-896F-423E-9DDB-08EFD45B340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0" name="Text 48">
          <a:extLst>
            <a:ext uri="{FF2B5EF4-FFF2-40B4-BE49-F238E27FC236}">
              <a16:creationId xmlns:a16="http://schemas.microsoft.com/office/drawing/2014/main" id="{7674E143-B225-4DF4-9CFB-10EAB19BABC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1" name="Text 49">
          <a:extLst>
            <a:ext uri="{FF2B5EF4-FFF2-40B4-BE49-F238E27FC236}">
              <a16:creationId xmlns:a16="http://schemas.microsoft.com/office/drawing/2014/main" id="{195B25B9-F0CB-4E84-A6D2-A6A176D7954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2" name="Text 50">
          <a:extLst>
            <a:ext uri="{FF2B5EF4-FFF2-40B4-BE49-F238E27FC236}">
              <a16:creationId xmlns:a16="http://schemas.microsoft.com/office/drawing/2014/main" id="{5EC6F955-B1A2-4EF8-9EFA-CA63F57885E5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3" name="Text 51">
          <a:extLst>
            <a:ext uri="{FF2B5EF4-FFF2-40B4-BE49-F238E27FC236}">
              <a16:creationId xmlns:a16="http://schemas.microsoft.com/office/drawing/2014/main" id="{1779B2D0-D8B2-4559-9644-AFB1CDBD6BE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4" name="Text 52">
          <a:extLst>
            <a:ext uri="{FF2B5EF4-FFF2-40B4-BE49-F238E27FC236}">
              <a16:creationId xmlns:a16="http://schemas.microsoft.com/office/drawing/2014/main" id="{400B7206-5909-4EF8-B681-4BB551C9213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5" name="Text 1">
          <a:extLst>
            <a:ext uri="{FF2B5EF4-FFF2-40B4-BE49-F238E27FC236}">
              <a16:creationId xmlns:a16="http://schemas.microsoft.com/office/drawing/2014/main" id="{A7E439AA-A478-4FEA-BA08-DCD56C2022FB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6" name="Text 5">
          <a:extLst>
            <a:ext uri="{FF2B5EF4-FFF2-40B4-BE49-F238E27FC236}">
              <a16:creationId xmlns:a16="http://schemas.microsoft.com/office/drawing/2014/main" id="{A5C6307C-E998-4B33-BDEA-863528E4E36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7" name="Text 6">
          <a:extLst>
            <a:ext uri="{FF2B5EF4-FFF2-40B4-BE49-F238E27FC236}">
              <a16:creationId xmlns:a16="http://schemas.microsoft.com/office/drawing/2014/main" id="{F9EE7C2A-AAB3-4C42-8FB8-3453DBF34C8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8" name="Text 7">
          <a:extLst>
            <a:ext uri="{FF2B5EF4-FFF2-40B4-BE49-F238E27FC236}">
              <a16:creationId xmlns:a16="http://schemas.microsoft.com/office/drawing/2014/main" id="{0200CF5B-232A-4A66-B29B-0319E0244EB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9" name="Text 8">
          <a:extLst>
            <a:ext uri="{FF2B5EF4-FFF2-40B4-BE49-F238E27FC236}">
              <a16:creationId xmlns:a16="http://schemas.microsoft.com/office/drawing/2014/main" id="{50CCB8AE-9CBE-481A-981E-5ECF13C32853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00" name="Text 9">
          <a:extLst>
            <a:ext uri="{FF2B5EF4-FFF2-40B4-BE49-F238E27FC236}">
              <a16:creationId xmlns:a16="http://schemas.microsoft.com/office/drawing/2014/main" id="{5CE6E85C-2F7C-4F24-AECF-DC63A0233B84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1" name="Text 10">
          <a:extLst>
            <a:ext uri="{FF2B5EF4-FFF2-40B4-BE49-F238E27FC236}">
              <a16:creationId xmlns:a16="http://schemas.microsoft.com/office/drawing/2014/main" id="{884A3714-3B27-4028-BBA0-C73A4B423145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2" name="Text 11">
          <a:extLst>
            <a:ext uri="{FF2B5EF4-FFF2-40B4-BE49-F238E27FC236}">
              <a16:creationId xmlns:a16="http://schemas.microsoft.com/office/drawing/2014/main" id="{5AFB06E4-657A-4BB4-96B9-4D570CA9281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3" name="Text 12">
          <a:extLst>
            <a:ext uri="{FF2B5EF4-FFF2-40B4-BE49-F238E27FC236}">
              <a16:creationId xmlns:a16="http://schemas.microsoft.com/office/drawing/2014/main" id="{6E6AC487-1A23-4F19-B63E-B3FF39C6AB69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4" name="Text 13">
          <a:extLst>
            <a:ext uri="{FF2B5EF4-FFF2-40B4-BE49-F238E27FC236}">
              <a16:creationId xmlns:a16="http://schemas.microsoft.com/office/drawing/2014/main" id="{F6A10756-0324-4408-9A5B-C3C698E80FA5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5" name="Text 14">
          <a:extLst>
            <a:ext uri="{FF2B5EF4-FFF2-40B4-BE49-F238E27FC236}">
              <a16:creationId xmlns:a16="http://schemas.microsoft.com/office/drawing/2014/main" id="{F405A8A0-DF8C-46E7-ACED-893D9F79CB9E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6" name="Text 15">
          <a:extLst>
            <a:ext uri="{FF2B5EF4-FFF2-40B4-BE49-F238E27FC236}">
              <a16:creationId xmlns:a16="http://schemas.microsoft.com/office/drawing/2014/main" id="{419A55E0-03C2-49B1-8A7E-C89CD66694B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7" name="Text 29">
          <a:extLst>
            <a:ext uri="{FF2B5EF4-FFF2-40B4-BE49-F238E27FC236}">
              <a16:creationId xmlns:a16="http://schemas.microsoft.com/office/drawing/2014/main" id="{A6BEC302-CB62-4AD1-8E66-BD85E732ED0E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8" name="Text 30">
          <a:extLst>
            <a:ext uri="{FF2B5EF4-FFF2-40B4-BE49-F238E27FC236}">
              <a16:creationId xmlns:a16="http://schemas.microsoft.com/office/drawing/2014/main" id="{EB6B63F5-77F3-4F1E-8484-F23D556E5992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9" name="Text 31">
          <a:extLst>
            <a:ext uri="{FF2B5EF4-FFF2-40B4-BE49-F238E27FC236}">
              <a16:creationId xmlns:a16="http://schemas.microsoft.com/office/drawing/2014/main" id="{876A8592-A439-4452-A290-72D78750D9AB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0" name="Text 32">
          <a:extLst>
            <a:ext uri="{FF2B5EF4-FFF2-40B4-BE49-F238E27FC236}">
              <a16:creationId xmlns:a16="http://schemas.microsoft.com/office/drawing/2014/main" id="{EBF2FF7E-7D9A-4941-9605-A7EC5AA65DE5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1" name="Text 33">
          <a:extLst>
            <a:ext uri="{FF2B5EF4-FFF2-40B4-BE49-F238E27FC236}">
              <a16:creationId xmlns:a16="http://schemas.microsoft.com/office/drawing/2014/main" id="{7C18C712-E294-46A5-9AF0-89633D4D70D9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2" name="Text 34">
          <a:extLst>
            <a:ext uri="{FF2B5EF4-FFF2-40B4-BE49-F238E27FC236}">
              <a16:creationId xmlns:a16="http://schemas.microsoft.com/office/drawing/2014/main" id="{C6BDB0DD-D2B4-4BFF-BF75-1079B563E94F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3" name="Text 47">
          <a:extLst>
            <a:ext uri="{FF2B5EF4-FFF2-40B4-BE49-F238E27FC236}">
              <a16:creationId xmlns:a16="http://schemas.microsoft.com/office/drawing/2014/main" id="{80D7EC0B-FF03-460D-B661-52909D68C89D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4" name="Text 48">
          <a:extLst>
            <a:ext uri="{FF2B5EF4-FFF2-40B4-BE49-F238E27FC236}">
              <a16:creationId xmlns:a16="http://schemas.microsoft.com/office/drawing/2014/main" id="{AC4F4C8A-3927-4C80-A078-0A35A2BBBD5D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5" name="Text 49">
          <a:extLst>
            <a:ext uri="{FF2B5EF4-FFF2-40B4-BE49-F238E27FC236}">
              <a16:creationId xmlns:a16="http://schemas.microsoft.com/office/drawing/2014/main" id="{20274453-4267-46A2-9F74-1F3EBF1B02C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6" name="Text 50">
          <a:extLst>
            <a:ext uri="{FF2B5EF4-FFF2-40B4-BE49-F238E27FC236}">
              <a16:creationId xmlns:a16="http://schemas.microsoft.com/office/drawing/2014/main" id="{30A3C078-303C-408F-B916-8B081340A5A1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7" name="Text 51">
          <a:extLst>
            <a:ext uri="{FF2B5EF4-FFF2-40B4-BE49-F238E27FC236}">
              <a16:creationId xmlns:a16="http://schemas.microsoft.com/office/drawing/2014/main" id="{CD8176C2-43D9-4B71-AF84-A81F4FD2875A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8" name="Text 52">
          <a:extLst>
            <a:ext uri="{FF2B5EF4-FFF2-40B4-BE49-F238E27FC236}">
              <a16:creationId xmlns:a16="http://schemas.microsoft.com/office/drawing/2014/main" id="{77611757-B5C7-4C55-AF25-5F7FB1A8FC6C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9" name="Text 1">
          <a:extLst>
            <a:ext uri="{FF2B5EF4-FFF2-40B4-BE49-F238E27FC236}">
              <a16:creationId xmlns:a16="http://schemas.microsoft.com/office/drawing/2014/main" id="{05C6430D-A76A-4AA2-AE0E-C4412A96E3F1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0" name="Text 5">
          <a:extLst>
            <a:ext uri="{FF2B5EF4-FFF2-40B4-BE49-F238E27FC236}">
              <a16:creationId xmlns:a16="http://schemas.microsoft.com/office/drawing/2014/main" id="{57FEE2EF-55D4-4881-858B-25A414E430BA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1" name="Text 6">
          <a:extLst>
            <a:ext uri="{FF2B5EF4-FFF2-40B4-BE49-F238E27FC236}">
              <a16:creationId xmlns:a16="http://schemas.microsoft.com/office/drawing/2014/main" id="{6DC615BA-EF67-497D-B437-493C6EA0E1BD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2" name="Text 7">
          <a:extLst>
            <a:ext uri="{FF2B5EF4-FFF2-40B4-BE49-F238E27FC236}">
              <a16:creationId xmlns:a16="http://schemas.microsoft.com/office/drawing/2014/main" id="{98391B86-0E2A-473D-9C54-BEF9E556A71E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3" name="Text 8">
          <a:extLst>
            <a:ext uri="{FF2B5EF4-FFF2-40B4-BE49-F238E27FC236}">
              <a16:creationId xmlns:a16="http://schemas.microsoft.com/office/drawing/2014/main" id="{6E5F2108-8647-42C6-B60B-35982465CF60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4" name="Text 9">
          <a:extLst>
            <a:ext uri="{FF2B5EF4-FFF2-40B4-BE49-F238E27FC236}">
              <a16:creationId xmlns:a16="http://schemas.microsoft.com/office/drawing/2014/main" id="{1B4FFEE8-3355-4DD4-BF46-2BACDF46A0E0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25" name="Text 10">
          <a:extLst>
            <a:ext uri="{FF2B5EF4-FFF2-40B4-BE49-F238E27FC236}">
              <a16:creationId xmlns:a16="http://schemas.microsoft.com/office/drawing/2014/main" id="{5D1310E7-38F5-404F-B906-8573006846E4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6" name="Text 11">
          <a:extLst>
            <a:ext uri="{FF2B5EF4-FFF2-40B4-BE49-F238E27FC236}">
              <a16:creationId xmlns:a16="http://schemas.microsoft.com/office/drawing/2014/main" id="{A2C272C8-5C9C-4B5B-9942-1170512A7ACE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7" name="Text 12">
          <a:extLst>
            <a:ext uri="{FF2B5EF4-FFF2-40B4-BE49-F238E27FC236}">
              <a16:creationId xmlns:a16="http://schemas.microsoft.com/office/drawing/2014/main" id="{EF1AB527-934F-4642-BA28-5EBE9E72CAF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8" name="Text 13">
          <a:extLst>
            <a:ext uri="{FF2B5EF4-FFF2-40B4-BE49-F238E27FC236}">
              <a16:creationId xmlns:a16="http://schemas.microsoft.com/office/drawing/2014/main" id="{7BBC957C-D7E2-4CC5-9DC3-F5CFBCAD54EB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9" name="Text 14">
          <a:extLst>
            <a:ext uri="{FF2B5EF4-FFF2-40B4-BE49-F238E27FC236}">
              <a16:creationId xmlns:a16="http://schemas.microsoft.com/office/drawing/2014/main" id="{CFAE1320-782E-44A9-B1F6-A233816734B5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0" name="Text 15">
          <a:extLst>
            <a:ext uri="{FF2B5EF4-FFF2-40B4-BE49-F238E27FC236}">
              <a16:creationId xmlns:a16="http://schemas.microsoft.com/office/drawing/2014/main" id="{2DC3975D-D4BF-4B5D-B017-AFEDEF80B84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1" name="Text 29">
          <a:extLst>
            <a:ext uri="{FF2B5EF4-FFF2-40B4-BE49-F238E27FC236}">
              <a16:creationId xmlns:a16="http://schemas.microsoft.com/office/drawing/2014/main" id="{23415D30-9C8B-4910-AE6F-2D90E9705523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2" name="Text 30">
          <a:extLst>
            <a:ext uri="{FF2B5EF4-FFF2-40B4-BE49-F238E27FC236}">
              <a16:creationId xmlns:a16="http://schemas.microsoft.com/office/drawing/2014/main" id="{BC8BD13F-560B-460E-8446-896DD4A90447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3" name="Text 31">
          <a:extLst>
            <a:ext uri="{FF2B5EF4-FFF2-40B4-BE49-F238E27FC236}">
              <a16:creationId xmlns:a16="http://schemas.microsoft.com/office/drawing/2014/main" id="{ED1D456E-4B4C-4C96-8DAF-40F8B83FBF2F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4" name="Text 32">
          <a:extLst>
            <a:ext uri="{FF2B5EF4-FFF2-40B4-BE49-F238E27FC236}">
              <a16:creationId xmlns:a16="http://schemas.microsoft.com/office/drawing/2014/main" id="{0D42CBCD-A001-45DB-880B-964972F21656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5" name="Text 33">
          <a:extLst>
            <a:ext uri="{FF2B5EF4-FFF2-40B4-BE49-F238E27FC236}">
              <a16:creationId xmlns:a16="http://schemas.microsoft.com/office/drawing/2014/main" id="{AA7E7640-2000-49A3-B069-B70E196CBF24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6" name="Text 34">
          <a:extLst>
            <a:ext uri="{FF2B5EF4-FFF2-40B4-BE49-F238E27FC236}">
              <a16:creationId xmlns:a16="http://schemas.microsoft.com/office/drawing/2014/main" id="{F445C3B7-4B74-4236-9E2B-2DA948DAC592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7" name="Text 47">
          <a:extLst>
            <a:ext uri="{FF2B5EF4-FFF2-40B4-BE49-F238E27FC236}">
              <a16:creationId xmlns:a16="http://schemas.microsoft.com/office/drawing/2014/main" id="{2660ACE3-0F23-4900-B9F3-9FAE77C19C4B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8" name="Text 48">
          <a:extLst>
            <a:ext uri="{FF2B5EF4-FFF2-40B4-BE49-F238E27FC236}">
              <a16:creationId xmlns:a16="http://schemas.microsoft.com/office/drawing/2014/main" id="{124ACA09-8D93-44DC-80EF-EA3753D226C0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9" name="Text 49">
          <a:extLst>
            <a:ext uri="{FF2B5EF4-FFF2-40B4-BE49-F238E27FC236}">
              <a16:creationId xmlns:a16="http://schemas.microsoft.com/office/drawing/2014/main" id="{6624F3D2-9AB5-476B-94A6-0A3A7F77C6BE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0" name="Text 50">
          <a:extLst>
            <a:ext uri="{FF2B5EF4-FFF2-40B4-BE49-F238E27FC236}">
              <a16:creationId xmlns:a16="http://schemas.microsoft.com/office/drawing/2014/main" id="{5A10B001-B482-45E3-97B9-025ED881E3AE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1" name="Text 51">
          <a:extLst>
            <a:ext uri="{FF2B5EF4-FFF2-40B4-BE49-F238E27FC236}">
              <a16:creationId xmlns:a16="http://schemas.microsoft.com/office/drawing/2014/main" id="{34CFB534-D73F-4D65-9640-FA6FABD1CC94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2" name="Text 52">
          <a:extLst>
            <a:ext uri="{FF2B5EF4-FFF2-40B4-BE49-F238E27FC236}">
              <a16:creationId xmlns:a16="http://schemas.microsoft.com/office/drawing/2014/main" id="{1480AA1C-E594-48D7-B683-938B02C99AF9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43" name="Text 1">
          <a:extLst>
            <a:ext uri="{FF2B5EF4-FFF2-40B4-BE49-F238E27FC236}">
              <a16:creationId xmlns:a16="http://schemas.microsoft.com/office/drawing/2014/main" id="{B17F0256-E5DD-4EE5-81F7-9D2B3241FCD9}"/>
            </a:ext>
          </a:extLst>
        </xdr:cNvPr>
        <xdr:cNvSpPr txBox="1">
          <a:spLocks noChangeArrowheads="1"/>
        </xdr:cNvSpPr>
      </xdr:nvSpPr>
      <xdr:spPr bwMode="auto">
        <a:xfrm>
          <a:off x="15611475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4" name="Text 5">
          <a:extLst>
            <a:ext uri="{FF2B5EF4-FFF2-40B4-BE49-F238E27FC236}">
              <a16:creationId xmlns:a16="http://schemas.microsoft.com/office/drawing/2014/main" id="{6AA0C9C6-B860-48F3-A7E1-66C93AA1D0D7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5" name="Text 6">
          <a:extLst>
            <a:ext uri="{FF2B5EF4-FFF2-40B4-BE49-F238E27FC236}">
              <a16:creationId xmlns:a16="http://schemas.microsoft.com/office/drawing/2014/main" id="{1AF5F476-E8FB-45A5-98F5-9E6CD7E990F4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6" name="Text 7">
          <a:extLst>
            <a:ext uri="{FF2B5EF4-FFF2-40B4-BE49-F238E27FC236}">
              <a16:creationId xmlns:a16="http://schemas.microsoft.com/office/drawing/2014/main" id="{93899E3A-9E9D-4440-9CDB-5F8A1E3A41C3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7" name="Text 8">
          <a:extLst>
            <a:ext uri="{FF2B5EF4-FFF2-40B4-BE49-F238E27FC236}">
              <a16:creationId xmlns:a16="http://schemas.microsoft.com/office/drawing/2014/main" id="{2A8ACBB1-8564-42D4-AB93-0FFED073EE00}"/>
            </a:ext>
          </a:extLst>
        </xdr:cNvPr>
        <xdr:cNvSpPr txBox="1">
          <a:spLocks noChangeArrowheads="1"/>
        </xdr:cNvSpPr>
      </xdr:nvSpPr>
      <xdr:spPr bwMode="auto">
        <a:xfrm>
          <a:off x="15611475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8" name="Text 9">
          <a:extLst>
            <a:ext uri="{FF2B5EF4-FFF2-40B4-BE49-F238E27FC236}">
              <a16:creationId xmlns:a16="http://schemas.microsoft.com/office/drawing/2014/main" id="{5E5E2941-DEB4-4541-BECA-55EA4F2B7D3E}"/>
            </a:ext>
          </a:extLst>
        </xdr:cNvPr>
        <xdr:cNvSpPr txBox="1">
          <a:spLocks noChangeArrowheads="1"/>
        </xdr:cNvSpPr>
      </xdr:nvSpPr>
      <xdr:spPr bwMode="auto">
        <a:xfrm>
          <a:off x="15611475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49" name="Text 10">
          <a:extLst>
            <a:ext uri="{FF2B5EF4-FFF2-40B4-BE49-F238E27FC236}">
              <a16:creationId xmlns:a16="http://schemas.microsoft.com/office/drawing/2014/main" id="{3B711373-C816-4C5C-BA94-66A9DF3FEC4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0" name="Text 11">
          <a:extLst>
            <a:ext uri="{FF2B5EF4-FFF2-40B4-BE49-F238E27FC236}">
              <a16:creationId xmlns:a16="http://schemas.microsoft.com/office/drawing/2014/main" id="{1FC6FCB7-1C45-479C-A6A4-AE67572C5C64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1" name="Text 12">
          <a:extLst>
            <a:ext uri="{FF2B5EF4-FFF2-40B4-BE49-F238E27FC236}">
              <a16:creationId xmlns:a16="http://schemas.microsoft.com/office/drawing/2014/main" id="{24F6EAC5-DB2C-4301-93D1-C215891335C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2" name="Text 13">
          <a:extLst>
            <a:ext uri="{FF2B5EF4-FFF2-40B4-BE49-F238E27FC236}">
              <a16:creationId xmlns:a16="http://schemas.microsoft.com/office/drawing/2014/main" id="{ECBCF864-D74C-46BB-B721-3824FC810EC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3" name="Text 14">
          <a:extLst>
            <a:ext uri="{FF2B5EF4-FFF2-40B4-BE49-F238E27FC236}">
              <a16:creationId xmlns:a16="http://schemas.microsoft.com/office/drawing/2014/main" id="{A769834D-F6AC-44F5-AFF0-A4EC825DD072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4" name="Text 15">
          <a:extLst>
            <a:ext uri="{FF2B5EF4-FFF2-40B4-BE49-F238E27FC236}">
              <a16:creationId xmlns:a16="http://schemas.microsoft.com/office/drawing/2014/main" id="{35639352-DB42-4F57-9C34-60374676730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5" name="Text 29">
          <a:extLst>
            <a:ext uri="{FF2B5EF4-FFF2-40B4-BE49-F238E27FC236}">
              <a16:creationId xmlns:a16="http://schemas.microsoft.com/office/drawing/2014/main" id="{31AF7A93-8918-41AF-8266-237E19BC441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6" name="Text 30">
          <a:extLst>
            <a:ext uri="{FF2B5EF4-FFF2-40B4-BE49-F238E27FC236}">
              <a16:creationId xmlns:a16="http://schemas.microsoft.com/office/drawing/2014/main" id="{61E8F1AA-D8EC-4FE0-8C47-2993DEBF55A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7" name="Text 31">
          <a:extLst>
            <a:ext uri="{FF2B5EF4-FFF2-40B4-BE49-F238E27FC236}">
              <a16:creationId xmlns:a16="http://schemas.microsoft.com/office/drawing/2014/main" id="{94FC5F34-D149-457E-B57B-AD0ACB23CCB2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8" name="Text 32">
          <a:extLst>
            <a:ext uri="{FF2B5EF4-FFF2-40B4-BE49-F238E27FC236}">
              <a16:creationId xmlns:a16="http://schemas.microsoft.com/office/drawing/2014/main" id="{A9772436-62E3-44E9-86D8-94385CD88EA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9" name="Text 33">
          <a:extLst>
            <a:ext uri="{FF2B5EF4-FFF2-40B4-BE49-F238E27FC236}">
              <a16:creationId xmlns:a16="http://schemas.microsoft.com/office/drawing/2014/main" id="{304486C8-46C4-4AAB-8275-D95A072B104E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0" name="Text 34">
          <a:extLst>
            <a:ext uri="{FF2B5EF4-FFF2-40B4-BE49-F238E27FC236}">
              <a16:creationId xmlns:a16="http://schemas.microsoft.com/office/drawing/2014/main" id="{856BDF4B-72A6-45EA-9A1C-95FE3BDD0885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1" name="Text 47">
          <a:extLst>
            <a:ext uri="{FF2B5EF4-FFF2-40B4-BE49-F238E27FC236}">
              <a16:creationId xmlns:a16="http://schemas.microsoft.com/office/drawing/2014/main" id="{EBA996B6-80FB-4EEE-9ECA-B51ACC246FD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2" name="Text 48">
          <a:extLst>
            <a:ext uri="{FF2B5EF4-FFF2-40B4-BE49-F238E27FC236}">
              <a16:creationId xmlns:a16="http://schemas.microsoft.com/office/drawing/2014/main" id="{CC03E007-2615-4F44-B661-1D57A06EEC9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3" name="Text 49">
          <a:extLst>
            <a:ext uri="{FF2B5EF4-FFF2-40B4-BE49-F238E27FC236}">
              <a16:creationId xmlns:a16="http://schemas.microsoft.com/office/drawing/2014/main" id="{A7E163F2-BD44-4C6A-8EE7-5BFB8899F3C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4" name="Text 50">
          <a:extLst>
            <a:ext uri="{FF2B5EF4-FFF2-40B4-BE49-F238E27FC236}">
              <a16:creationId xmlns:a16="http://schemas.microsoft.com/office/drawing/2014/main" id="{74B399B8-E18F-47EC-A634-5A2943ED8FB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5" name="Text 51">
          <a:extLst>
            <a:ext uri="{FF2B5EF4-FFF2-40B4-BE49-F238E27FC236}">
              <a16:creationId xmlns:a16="http://schemas.microsoft.com/office/drawing/2014/main" id="{528E234B-877E-4D57-8C26-70C48DBD276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6" name="Text 52">
          <a:extLst>
            <a:ext uri="{FF2B5EF4-FFF2-40B4-BE49-F238E27FC236}">
              <a16:creationId xmlns:a16="http://schemas.microsoft.com/office/drawing/2014/main" id="{58D7D53E-A2EC-4F11-99FE-63B0DFD6F64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7" name="Text 1">
          <a:extLst>
            <a:ext uri="{FF2B5EF4-FFF2-40B4-BE49-F238E27FC236}">
              <a16:creationId xmlns:a16="http://schemas.microsoft.com/office/drawing/2014/main" id="{94C03070-1C7A-4C65-B09E-1735F984B6B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8" name="Text 5">
          <a:extLst>
            <a:ext uri="{FF2B5EF4-FFF2-40B4-BE49-F238E27FC236}">
              <a16:creationId xmlns:a16="http://schemas.microsoft.com/office/drawing/2014/main" id="{B096CC3D-6018-489E-AED3-F0972E6801D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9" name="Text 6">
          <a:extLst>
            <a:ext uri="{FF2B5EF4-FFF2-40B4-BE49-F238E27FC236}">
              <a16:creationId xmlns:a16="http://schemas.microsoft.com/office/drawing/2014/main" id="{03041846-BF57-4B57-A83A-1E9225A5696E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0" name="Text 7">
          <a:extLst>
            <a:ext uri="{FF2B5EF4-FFF2-40B4-BE49-F238E27FC236}">
              <a16:creationId xmlns:a16="http://schemas.microsoft.com/office/drawing/2014/main" id="{3D2BF578-7197-4804-A4C8-51F61FF7043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1" name="Text 8">
          <a:extLst>
            <a:ext uri="{FF2B5EF4-FFF2-40B4-BE49-F238E27FC236}">
              <a16:creationId xmlns:a16="http://schemas.microsoft.com/office/drawing/2014/main" id="{1B4300A7-4E0A-4538-AD8D-AF16643296D8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2" name="Text 9">
          <a:extLst>
            <a:ext uri="{FF2B5EF4-FFF2-40B4-BE49-F238E27FC236}">
              <a16:creationId xmlns:a16="http://schemas.microsoft.com/office/drawing/2014/main" id="{5A348F33-66F1-433E-ADC4-4B6597F730D5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3" name="Text 10">
          <a:extLst>
            <a:ext uri="{FF2B5EF4-FFF2-40B4-BE49-F238E27FC236}">
              <a16:creationId xmlns:a16="http://schemas.microsoft.com/office/drawing/2014/main" id="{E63A84CC-CAD8-460B-8E30-3A9D2C33475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4" name="Text 11">
          <a:extLst>
            <a:ext uri="{FF2B5EF4-FFF2-40B4-BE49-F238E27FC236}">
              <a16:creationId xmlns:a16="http://schemas.microsoft.com/office/drawing/2014/main" id="{916FB1D2-CDC6-43DD-9B9F-D91B5280A35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5" name="Text 12">
          <a:extLst>
            <a:ext uri="{FF2B5EF4-FFF2-40B4-BE49-F238E27FC236}">
              <a16:creationId xmlns:a16="http://schemas.microsoft.com/office/drawing/2014/main" id="{ACC0DC90-BCBF-4FF9-A4A3-7A9C7F05049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6" name="Text 13">
          <a:extLst>
            <a:ext uri="{FF2B5EF4-FFF2-40B4-BE49-F238E27FC236}">
              <a16:creationId xmlns:a16="http://schemas.microsoft.com/office/drawing/2014/main" id="{EB55E4F0-BCAF-4E5D-83AB-8AE37BDA3C77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7" name="Text 14">
          <a:extLst>
            <a:ext uri="{FF2B5EF4-FFF2-40B4-BE49-F238E27FC236}">
              <a16:creationId xmlns:a16="http://schemas.microsoft.com/office/drawing/2014/main" id="{A8BB1BF5-6BFC-4410-B50C-AC72F604178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8" name="Text 15">
          <a:extLst>
            <a:ext uri="{FF2B5EF4-FFF2-40B4-BE49-F238E27FC236}">
              <a16:creationId xmlns:a16="http://schemas.microsoft.com/office/drawing/2014/main" id="{9301859C-2AFD-4F8E-A578-959BEBE291BB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9" name="Text 29">
          <a:extLst>
            <a:ext uri="{FF2B5EF4-FFF2-40B4-BE49-F238E27FC236}">
              <a16:creationId xmlns:a16="http://schemas.microsoft.com/office/drawing/2014/main" id="{CEE09573-18D2-48F6-9CEE-4DD1E24D030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0" name="Text 30">
          <a:extLst>
            <a:ext uri="{FF2B5EF4-FFF2-40B4-BE49-F238E27FC236}">
              <a16:creationId xmlns:a16="http://schemas.microsoft.com/office/drawing/2014/main" id="{B2C8BE06-233D-49CD-A4FC-2F7E8F0E6F09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1" name="Text 31">
          <a:extLst>
            <a:ext uri="{FF2B5EF4-FFF2-40B4-BE49-F238E27FC236}">
              <a16:creationId xmlns:a16="http://schemas.microsoft.com/office/drawing/2014/main" id="{8C58A5FB-AE2A-4E99-8FA4-636CC9D45A4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2" name="Text 32">
          <a:extLst>
            <a:ext uri="{FF2B5EF4-FFF2-40B4-BE49-F238E27FC236}">
              <a16:creationId xmlns:a16="http://schemas.microsoft.com/office/drawing/2014/main" id="{2F18A05C-325D-4950-8FA8-DE82E11F567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3" name="Text 33">
          <a:extLst>
            <a:ext uri="{FF2B5EF4-FFF2-40B4-BE49-F238E27FC236}">
              <a16:creationId xmlns:a16="http://schemas.microsoft.com/office/drawing/2014/main" id="{4CBDEF0E-0D69-4316-ABEC-5230BE785DC6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4" name="Text 34">
          <a:extLst>
            <a:ext uri="{FF2B5EF4-FFF2-40B4-BE49-F238E27FC236}">
              <a16:creationId xmlns:a16="http://schemas.microsoft.com/office/drawing/2014/main" id="{785A74C7-A5DF-471F-99D4-87366483177B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5" name="Text 47">
          <a:extLst>
            <a:ext uri="{FF2B5EF4-FFF2-40B4-BE49-F238E27FC236}">
              <a16:creationId xmlns:a16="http://schemas.microsoft.com/office/drawing/2014/main" id="{F9664F66-BA7D-4B71-B0E2-0A222370E26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6" name="Text 48">
          <a:extLst>
            <a:ext uri="{FF2B5EF4-FFF2-40B4-BE49-F238E27FC236}">
              <a16:creationId xmlns:a16="http://schemas.microsoft.com/office/drawing/2014/main" id="{65AC7F41-3049-4513-A6C8-34C10D92162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7" name="Text 49">
          <a:extLst>
            <a:ext uri="{FF2B5EF4-FFF2-40B4-BE49-F238E27FC236}">
              <a16:creationId xmlns:a16="http://schemas.microsoft.com/office/drawing/2014/main" id="{CBDA77B5-5897-46AB-9856-04F4B97DC74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8" name="Text 50">
          <a:extLst>
            <a:ext uri="{FF2B5EF4-FFF2-40B4-BE49-F238E27FC236}">
              <a16:creationId xmlns:a16="http://schemas.microsoft.com/office/drawing/2014/main" id="{21096422-040D-484D-9E2E-290BEAF7AD45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9" name="Text 51">
          <a:extLst>
            <a:ext uri="{FF2B5EF4-FFF2-40B4-BE49-F238E27FC236}">
              <a16:creationId xmlns:a16="http://schemas.microsoft.com/office/drawing/2014/main" id="{1E9FDE4A-8372-4ACC-B86A-16B1D2112A2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0" name="Text 52">
          <a:extLst>
            <a:ext uri="{FF2B5EF4-FFF2-40B4-BE49-F238E27FC236}">
              <a16:creationId xmlns:a16="http://schemas.microsoft.com/office/drawing/2014/main" id="{1D3586E7-B4D6-42F3-AAE7-A10B83C715BD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1" name="Text 1">
          <a:extLst>
            <a:ext uri="{FF2B5EF4-FFF2-40B4-BE49-F238E27FC236}">
              <a16:creationId xmlns:a16="http://schemas.microsoft.com/office/drawing/2014/main" id="{66FFE478-1DE4-40BA-A1EB-52D40E2DE42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2" name="Text 5">
          <a:extLst>
            <a:ext uri="{FF2B5EF4-FFF2-40B4-BE49-F238E27FC236}">
              <a16:creationId xmlns:a16="http://schemas.microsoft.com/office/drawing/2014/main" id="{45183DB2-95F3-4CD1-9073-DF85AE2FD4B0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3" name="Text 6">
          <a:extLst>
            <a:ext uri="{FF2B5EF4-FFF2-40B4-BE49-F238E27FC236}">
              <a16:creationId xmlns:a16="http://schemas.microsoft.com/office/drawing/2014/main" id="{D1190C86-21AE-41DE-A498-B01E537128F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4" name="Text 7">
          <a:extLst>
            <a:ext uri="{FF2B5EF4-FFF2-40B4-BE49-F238E27FC236}">
              <a16:creationId xmlns:a16="http://schemas.microsoft.com/office/drawing/2014/main" id="{E65649C7-CBAF-498A-B50B-66BC2148321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5" name="Text 8">
          <a:extLst>
            <a:ext uri="{FF2B5EF4-FFF2-40B4-BE49-F238E27FC236}">
              <a16:creationId xmlns:a16="http://schemas.microsoft.com/office/drawing/2014/main" id="{E28A8711-5605-4E89-9273-21224D1A08B1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6" name="Text 9">
          <a:extLst>
            <a:ext uri="{FF2B5EF4-FFF2-40B4-BE49-F238E27FC236}">
              <a16:creationId xmlns:a16="http://schemas.microsoft.com/office/drawing/2014/main" id="{87D9AA57-E594-4B03-9590-3D76B5D6B71E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7" name="Text 2">
          <a:extLst>
            <a:ext uri="{FF2B5EF4-FFF2-40B4-BE49-F238E27FC236}">
              <a16:creationId xmlns:a16="http://schemas.microsoft.com/office/drawing/2014/main" id="{DD91802A-A099-44BB-9911-0283859A79FF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8" name="Text 2">
          <a:extLst>
            <a:ext uri="{FF2B5EF4-FFF2-40B4-BE49-F238E27FC236}">
              <a16:creationId xmlns:a16="http://schemas.microsoft.com/office/drawing/2014/main" id="{C071C675-2ADA-4EE8-95E3-CD995A3B31C3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9" name="Text 2">
          <a:extLst>
            <a:ext uri="{FF2B5EF4-FFF2-40B4-BE49-F238E27FC236}">
              <a16:creationId xmlns:a16="http://schemas.microsoft.com/office/drawing/2014/main" id="{FAB63D96-12C3-4F7E-838E-8C65ED13C14C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600" name="Text 2">
          <a:extLst>
            <a:ext uri="{FF2B5EF4-FFF2-40B4-BE49-F238E27FC236}">
              <a16:creationId xmlns:a16="http://schemas.microsoft.com/office/drawing/2014/main" id="{B8099FC3-C04D-44B9-86EA-301535DE86CA}"/>
            </a:ext>
          </a:extLst>
        </xdr:cNvPr>
        <xdr:cNvSpPr txBox="1">
          <a:spLocks noChangeArrowheads="1"/>
        </xdr:cNvSpPr>
      </xdr:nvSpPr>
      <xdr:spPr bwMode="auto">
        <a:xfrm>
          <a:off x="15611475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1" name="Text 2">
          <a:extLst>
            <a:ext uri="{FF2B5EF4-FFF2-40B4-BE49-F238E27FC236}">
              <a16:creationId xmlns:a16="http://schemas.microsoft.com/office/drawing/2014/main" id="{C22A06FD-B61C-4995-BE8E-60E95170223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2" name="Text 10">
          <a:extLst>
            <a:ext uri="{FF2B5EF4-FFF2-40B4-BE49-F238E27FC236}">
              <a16:creationId xmlns:a16="http://schemas.microsoft.com/office/drawing/2014/main" id="{4414C057-1378-4A02-BBB4-CAD5E768341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3" name="Text 11">
          <a:extLst>
            <a:ext uri="{FF2B5EF4-FFF2-40B4-BE49-F238E27FC236}">
              <a16:creationId xmlns:a16="http://schemas.microsoft.com/office/drawing/2014/main" id="{C71EA142-7180-483E-9219-8D8B89A11FE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4" name="Text 12">
          <a:extLst>
            <a:ext uri="{FF2B5EF4-FFF2-40B4-BE49-F238E27FC236}">
              <a16:creationId xmlns:a16="http://schemas.microsoft.com/office/drawing/2014/main" id="{46CC1E98-AC5A-4227-AE57-49386343EDE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5" name="Text 13">
          <a:extLst>
            <a:ext uri="{FF2B5EF4-FFF2-40B4-BE49-F238E27FC236}">
              <a16:creationId xmlns:a16="http://schemas.microsoft.com/office/drawing/2014/main" id="{61DF1382-A01B-425E-B52A-14221A875BC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6" name="Text 14">
          <a:extLst>
            <a:ext uri="{FF2B5EF4-FFF2-40B4-BE49-F238E27FC236}">
              <a16:creationId xmlns:a16="http://schemas.microsoft.com/office/drawing/2014/main" id="{EF1C93AF-813F-4F01-9136-A7A7B7AEBE2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7" name="Text 15">
          <a:extLst>
            <a:ext uri="{FF2B5EF4-FFF2-40B4-BE49-F238E27FC236}">
              <a16:creationId xmlns:a16="http://schemas.microsoft.com/office/drawing/2014/main" id="{57E0E695-9722-4687-A529-31C951688E1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8" name="Text 29">
          <a:extLst>
            <a:ext uri="{FF2B5EF4-FFF2-40B4-BE49-F238E27FC236}">
              <a16:creationId xmlns:a16="http://schemas.microsoft.com/office/drawing/2014/main" id="{2759F202-8FFB-4166-B741-851A2D14CC3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9" name="Text 30">
          <a:extLst>
            <a:ext uri="{FF2B5EF4-FFF2-40B4-BE49-F238E27FC236}">
              <a16:creationId xmlns:a16="http://schemas.microsoft.com/office/drawing/2014/main" id="{A39D2987-90BC-4008-B4B8-AE3A7A268BD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0" name="Text 31">
          <a:extLst>
            <a:ext uri="{FF2B5EF4-FFF2-40B4-BE49-F238E27FC236}">
              <a16:creationId xmlns:a16="http://schemas.microsoft.com/office/drawing/2014/main" id="{4029A5B2-1BF5-4255-ADD9-1E5F406E55A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1" name="Text 32">
          <a:extLst>
            <a:ext uri="{FF2B5EF4-FFF2-40B4-BE49-F238E27FC236}">
              <a16:creationId xmlns:a16="http://schemas.microsoft.com/office/drawing/2014/main" id="{692A409C-1712-4B6B-A379-B16D88C89B7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2" name="Text 33">
          <a:extLst>
            <a:ext uri="{FF2B5EF4-FFF2-40B4-BE49-F238E27FC236}">
              <a16:creationId xmlns:a16="http://schemas.microsoft.com/office/drawing/2014/main" id="{11E28079-431D-4740-B3BA-BFDEEEFFC51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3" name="Text 34">
          <a:extLst>
            <a:ext uri="{FF2B5EF4-FFF2-40B4-BE49-F238E27FC236}">
              <a16:creationId xmlns:a16="http://schemas.microsoft.com/office/drawing/2014/main" id="{F633C7CC-5755-48EC-9EF3-7A8702294A6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4" name="Text 47">
          <a:extLst>
            <a:ext uri="{FF2B5EF4-FFF2-40B4-BE49-F238E27FC236}">
              <a16:creationId xmlns:a16="http://schemas.microsoft.com/office/drawing/2014/main" id="{732F9CC8-ACD5-46EA-BC42-BF1F3C7C778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5" name="Text 48">
          <a:extLst>
            <a:ext uri="{FF2B5EF4-FFF2-40B4-BE49-F238E27FC236}">
              <a16:creationId xmlns:a16="http://schemas.microsoft.com/office/drawing/2014/main" id="{C17402E4-FCAE-436D-957E-BCA82176A24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6" name="Text 49">
          <a:extLst>
            <a:ext uri="{FF2B5EF4-FFF2-40B4-BE49-F238E27FC236}">
              <a16:creationId xmlns:a16="http://schemas.microsoft.com/office/drawing/2014/main" id="{71852B96-1D97-491A-BD4A-B05418AAD7D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7" name="Text 50">
          <a:extLst>
            <a:ext uri="{FF2B5EF4-FFF2-40B4-BE49-F238E27FC236}">
              <a16:creationId xmlns:a16="http://schemas.microsoft.com/office/drawing/2014/main" id="{16F0AFD1-B639-4233-B551-FB6D383A552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8" name="Text 51">
          <a:extLst>
            <a:ext uri="{FF2B5EF4-FFF2-40B4-BE49-F238E27FC236}">
              <a16:creationId xmlns:a16="http://schemas.microsoft.com/office/drawing/2014/main" id="{875D9DA2-BD36-451B-8C41-079253F9BCE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9" name="Text 52">
          <a:extLst>
            <a:ext uri="{FF2B5EF4-FFF2-40B4-BE49-F238E27FC236}">
              <a16:creationId xmlns:a16="http://schemas.microsoft.com/office/drawing/2014/main" id="{CDE5D815-822C-4C4D-BE7C-824F4D8F5B0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0" name="Text 1">
          <a:extLst>
            <a:ext uri="{FF2B5EF4-FFF2-40B4-BE49-F238E27FC236}">
              <a16:creationId xmlns:a16="http://schemas.microsoft.com/office/drawing/2014/main" id="{9604C6DD-9646-4537-AE55-C3977BA9FEB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1" name="Text 5">
          <a:extLst>
            <a:ext uri="{FF2B5EF4-FFF2-40B4-BE49-F238E27FC236}">
              <a16:creationId xmlns:a16="http://schemas.microsoft.com/office/drawing/2014/main" id="{2CB0DE27-18A7-4998-B4AA-200B2F31072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2" name="Text 6">
          <a:extLst>
            <a:ext uri="{FF2B5EF4-FFF2-40B4-BE49-F238E27FC236}">
              <a16:creationId xmlns:a16="http://schemas.microsoft.com/office/drawing/2014/main" id="{1FA4635D-0E38-4BA0-A25F-20085A69829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3" name="Text 7">
          <a:extLst>
            <a:ext uri="{FF2B5EF4-FFF2-40B4-BE49-F238E27FC236}">
              <a16:creationId xmlns:a16="http://schemas.microsoft.com/office/drawing/2014/main" id="{A221D4C5-AFAA-413C-86D6-177ABE6843A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4" name="Text 8">
          <a:extLst>
            <a:ext uri="{FF2B5EF4-FFF2-40B4-BE49-F238E27FC236}">
              <a16:creationId xmlns:a16="http://schemas.microsoft.com/office/drawing/2014/main" id="{7E63E9BA-F7E8-4DB0-BB65-1C1D8713BAD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5" name="Text 9">
          <a:extLst>
            <a:ext uri="{FF2B5EF4-FFF2-40B4-BE49-F238E27FC236}">
              <a16:creationId xmlns:a16="http://schemas.microsoft.com/office/drawing/2014/main" id="{BCFD54EC-E5DD-4BAB-A3F0-DA0D17F4B32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6" name="Text 2">
          <a:extLst>
            <a:ext uri="{FF2B5EF4-FFF2-40B4-BE49-F238E27FC236}">
              <a16:creationId xmlns:a16="http://schemas.microsoft.com/office/drawing/2014/main" id="{A473C518-20A0-49DC-9EB7-2C827672ACF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7" name="Text 10">
          <a:extLst>
            <a:ext uri="{FF2B5EF4-FFF2-40B4-BE49-F238E27FC236}">
              <a16:creationId xmlns:a16="http://schemas.microsoft.com/office/drawing/2014/main" id="{7DF7637F-18CA-4CB3-B9F1-52FFC3D9E5D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8" name="Text 11">
          <a:extLst>
            <a:ext uri="{FF2B5EF4-FFF2-40B4-BE49-F238E27FC236}">
              <a16:creationId xmlns:a16="http://schemas.microsoft.com/office/drawing/2014/main" id="{36C7B018-F10D-4045-9727-50C8B2D4154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9" name="Text 12">
          <a:extLst>
            <a:ext uri="{FF2B5EF4-FFF2-40B4-BE49-F238E27FC236}">
              <a16:creationId xmlns:a16="http://schemas.microsoft.com/office/drawing/2014/main" id="{0B86121F-7A1D-4A31-9AE9-2FD0A311472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0" name="Text 13">
          <a:extLst>
            <a:ext uri="{FF2B5EF4-FFF2-40B4-BE49-F238E27FC236}">
              <a16:creationId xmlns:a16="http://schemas.microsoft.com/office/drawing/2014/main" id="{255307B0-B14C-4132-BE7B-70D685481F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1" name="Text 14">
          <a:extLst>
            <a:ext uri="{FF2B5EF4-FFF2-40B4-BE49-F238E27FC236}">
              <a16:creationId xmlns:a16="http://schemas.microsoft.com/office/drawing/2014/main" id="{D44A4AA1-FE33-43CE-A625-E46EFB8E25E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2" name="Text 15">
          <a:extLst>
            <a:ext uri="{FF2B5EF4-FFF2-40B4-BE49-F238E27FC236}">
              <a16:creationId xmlns:a16="http://schemas.microsoft.com/office/drawing/2014/main" id="{055527FA-8279-44A4-B1D4-10A6434550A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3" name="Text 29">
          <a:extLst>
            <a:ext uri="{FF2B5EF4-FFF2-40B4-BE49-F238E27FC236}">
              <a16:creationId xmlns:a16="http://schemas.microsoft.com/office/drawing/2014/main" id="{B5E02515-8354-49C2-9F11-FF2ED2E4CC2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4" name="Text 30">
          <a:extLst>
            <a:ext uri="{FF2B5EF4-FFF2-40B4-BE49-F238E27FC236}">
              <a16:creationId xmlns:a16="http://schemas.microsoft.com/office/drawing/2014/main" id="{4A06503E-7C03-4F38-9EC0-2C3425E287D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5" name="Text 31">
          <a:extLst>
            <a:ext uri="{FF2B5EF4-FFF2-40B4-BE49-F238E27FC236}">
              <a16:creationId xmlns:a16="http://schemas.microsoft.com/office/drawing/2014/main" id="{E9E507A7-19F3-4803-A695-3247ED16898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6" name="Text 32">
          <a:extLst>
            <a:ext uri="{FF2B5EF4-FFF2-40B4-BE49-F238E27FC236}">
              <a16:creationId xmlns:a16="http://schemas.microsoft.com/office/drawing/2014/main" id="{9596C75E-1E51-4615-BFB7-AE78135677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7" name="Text 33">
          <a:extLst>
            <a:ext uri="{FF2B5EF4-FFF2-40B4-BE49-F238E27FC236}">
              <a16:creationId xmlns:a16="http://schemas.microsoft.com/office/drawing/2014/main" id="{AA667343-078A-44B4-A95E-4E2C4B8EEF5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8" name="Text 34">
          <a:extLst>
            <a:ext uri="{FF2B5EF4-FFF2-40B4-BE49-F238E27FC236}">
              <a16:creationId xmlns:a16="http://schemas.microsoft.com/office/drawing/2014/main" id="{87A20A9A-3FEA-48A1-8295-5488E91A8D3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9" name="Text 47">
          <a:extLst>
            <a:ext uri="{FF2B5EF4-FFF2-40B4-BE49-F238E27FC236}">
              <a16:creationId xmlns:a16="http://schemas.microsoft.com/office/drawing/2014/main" id="{9A351F1F-C6E5-400D-9E52-74F42C008AD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0" name="Text 48">
          <a:extLst>
            <a:ext uri="{FF2B5EF4-FFF2-40B4-BE49-F238E27FC236}">
              <a16:creationId xmlns:a16="http://schemas.microsoft.com/office/drawing/2014/main" id="{86E79C35-CBEC-4DA5-92F1-13AD8D105A0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1" name="Text 49">
          <a:extLst>
            <a:ext uri="{FF2B5EF4-FFF2-40B4-BE49-F238E27FC236}">
              <a16:creationId xmlns:a16="http://schemas.microsoft.com/office/drawing/2014/main" id="{12ACED44-4FAE-4225-980D-628A5130D55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2" name="Text 50">
          <a:extLst>
            <a:ext uri="{FF2B5EF4-FFF2-40B4-BE49-F238E27FC236}">
              <a16:creationId xmlns:a16="http://schemas.microsoft.com/office/drawing/2014/main" id="{10F79BFE-51E3-4E8A-9967-50D03A2EB4A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3" name="Text 51">
          <a:extLst>
            <a:ext uri="{FF2B5EF4-FFF2-40B4-BE49-F238E27FC236}">
              <a16:creationId xmlns:a16="http://schemas.microsoft.com/office/drawing/2014/main" id="{8962EDA8-39F7-4955-BFE9-01A07ADD7B5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4" name="Text 52">
          <a:extLst>
            <a:ext uri="{FF2B5EF4-FFF2-40B4-BE49-F238E27FC236}">
              <a16:creationId xmlns:a16="http://schemas.microsoft.com/office/drawing/2014/main" id="{822E6BC3-E6F7-44E4-B5FD-695984DC470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5" name="Text 1">
          <a:extLst>
            <a:ext uri="{FF2B5EF4-FFF2-40B4-BE49-F238E27FC236}">
              <a16:creationId xmlns:a16="http://schemas.microsoft.com/office/drawing/2014/main" id="{C0607902-72E3-4E3A-9CE8-51EBE951DCB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6" name="Text 5">
          <a:extLst>
            <a:ext uri="{FF2B5EF4-FFF2-40B4-BE49-F238E27FC236}">
              <a16:creationId xmlns:a16="http://schemas.microsoft.com/office/drawing/2014/main" id="{216B0B70-2FCA-4CC7-A54B-7FE6E9340A7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7" name="Text 6">
          <a:extLst>
            <a:ext uri="{FF2B5EF4-FFF2-40B4-BE49-F238E27FC236}">
              <a16:creationId xmlns:a16="http://schemas.microsoft.com/office/drawing/2014/main" id="{5A00E066-159D-4DFA-8D67-A216AA63AD6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8" name="Text 7">
          <a:extLst>
            <a:ext uri="{FF2B5EF4-FFF2-40B4-BE49-F238E27FC236}">
              <a16:creationId xmlns:a16="http://schemas.microsoft.com/office/drawing/2014/main" id="{BF728327-4C2A-49E8-8E97-DBAFD50DC2E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9" name="Text 8">
          <a:extLst>
            <a:ext uri="{FF2B5EF4-FFF2-40B4-BE49-F238E27FC236}">
              <a16:creationId xmlns:a16="http://schemas.microsoft.com/office/drawing/2014/main" id="{F0DD61F5-995B-49DA-9F2A-D29C0C03C4D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0" name="Text 9">
          <a:extLst>
            <a:ext uri="{FF2B5EF4-FFF2-40B4-BE49-F238E27FC236}">
              <a16:creationId xmlns:a16="http://schemas.microsoft.com/office/drawing/2014/main" id="{CF941C9E-1F1B-46AF-944B-2BE07F042F6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1" name="Text 10">
          <a:extLst>
            <a:ext uri="{FF2B5EF4-FFF2-40B4-BE49-F238E27FC236}">
              <a16:creationId xmlns:a16="http://schemas.microsoft.com/office/drawing/2014/main" id="{2D76B016-41C6-40F4-B708-24A3FA41105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2" name="Text 11">
          <a:extLst>
            <a:ext uri="{FF2B5EF4-FFF2-40B4-BE49-F238E27FC236}">
              <a16:creationId xmlns:a16="http://schemas.microsoft.com/office/drawing/2014/main" id="{123A6E3F-D7EB-4339-B224-D2F4074761F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3" name="Text 12">
          <a:extLst>
            <a:ext uri="{FF2B5EF4-FFF2-40B4-BE49-F238E27FC236}">
              <a16:creationId xmlns:a16="http://schemas.microsoft.com/office/drawing/2014/main" id="{C2D36921-57C5-4282-9DAC-2CAF955128B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4" name="Text 13">
          <a:extLst>
            <a:ext uri="{FF2B5EF4-FFF2-40B4-BE49-F238E27FC236}">
              <a16:creationId xmlns:a16="http://schemas.microsoft.com/office/drawing/2014/main" id="{8A097ADE-DFCD-4337-A863-BD4409A3B8D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5" name="Text 14">
          <a:extLst>
            <a:ext uri="{FF2B5EF4-FFF2-40B4-BE49-F238E27FC236}">
              <a16:creationId xmlns:a16="http://schemas.microsoft.com/office/drawing/2014/main" id="{9CEE30CB-4EC3-40F0-BB11-10D692610B1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6" name="Text 15">
          <a:extLst>
            <a:ext uri="{FF2B5EF4-FFF2-40B4-BE49-F238E27FC236}">
              <a16:creationId xmlns:a16="http://schemas.microsoft.com/office/drawing/2014/main" id="{6777B268-36E9-46D7-819A-11D3D8C0500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7" name="Text 29">
          <a:extLst>
            <a:ext uri="{FF2B5EF4-FFF2-40B4-BE49-F238E27FC236}">
              <a16:creationId xmlns:a16="http://schemas.microsoft.com/office/drawing/2014/main" id="{789D7227-B14A-4FC7-9A9D-23976D426B4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8" name="Text 30">
          <a:extLst>
            <a:ext uri="{FF2B5EF4-FFF2-40B4-BE49-F238E27FC236}">
              <a16:creationId xmlns:a16="http://schemas.microsoft.com/office/drawing/2014/main" id="{8671BDE4-1BD2-464E-8B59-76E0AA24281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9" name="Text 31">
          <a:extLst>
            <a:ext uri="{FF2B5EF4-FFF2-40B4-BE49-F238E27FC236}">
              <a16:creationId xmlns:a16="http://schemas.microsoft.com/office/drawing/2014/main" id="{3A1B8A7F-247C-43D8-BF39-94ECEDF359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0" name="Text 32">
          <a:extLst>
            <a:ext uri="{FF2B5EF4-FFF2-40B4-BE49-F238E27FC236}">
              <a16:creationId xmlns:a16="http://schemas.microsoft.com/office/drawing/2014/main" id="{98DD6470-EE49-4E1F-A6F0-DDE08D98B49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1" name="Text 33">
          <a:extLst>
            <a:ext uri="{FF2B5EF4-FFF2-40B4-BE49-F238E27FC236}">
              <a16:creationId xmlns:a16="http://schemas.microsoft.com/office/drawing/2014/main" id="{20C86C56-9196-45C0-A105-71E64718FB7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2" name="Text 34">
          <a:extLst>
            <a:ext uri="{FF2B5EF4-FFF2-40B4-BE49-F238E27FC236}">
              <a16:creationId xmlns:a16="http://schemas.microsoft.com/office/drawing/2014/main" id="{A14A93AB-E395-4F6B-A7DA-5E2B41F2321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3" name="Text 47">
          <a:extLst>
            <a:ext uri="{FF2B5EF4-FFF2-40B4-BE49-F238E27FC236}">
              <a16:creationId xmlns:a16="http://schemas.microsoft.com/office/drawing/2014/main" id="{0A994E19-77CC-46E8-A05F-ECBA3E54650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4" name="Text 48">
          <a:extLst>
            <a:ext uri="{FF2B5EF4-FFF2-40B4-BE49-F238E27FC236}">
              <a16:creationId xmlns:a16="http://schemas.microsoft.com/office/drawing/2014/main" id="{BF43DC1F-DD82-4586-80B3-A01544E7545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5" name="Text 49">
          <a:extLst>
            <a:ext uri="{FF2B5EF4-FFF2-40B4-BE49-F238E27FC236}">
              <a16:creationId xmlns:a16="http://schemas.microsoft.com/office/drawing/2014/main" id="{C5ABE0CC-4430-4BDD-AD77-2F6B0078F89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6" name="Text 50">
          <a:extLst>
            <a:ext uri="{FF2B5EF4-FFF2-40B4-BE49-F238E27FC236}">
              <a16:creationId xmlns:a16="http://schemas.microsoft.com/office/drawing/2014/main" id="{73251C9B-0F67-42A4-821F-A1339A5333D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7" name="Text 51">
          <a:extLst>
            <a:ext uri="{FF2B5EF4-FFF2-40B4-BE49-F238E27FC236}">
              <a16:creationId xmlns:a16="http://schemas.microsoft.com/office/drawing/2014/main" id="{936C64E5-1684-4870-B0CC-FEA03C309FF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8" name="Text 52">
          <a:extLst>
            <a:ext uri="{FF2B5EF4-FFF2-40B4-BE49-F238E27FC236}">
              <a16:creationId xmlns:a16="http://schemas.microsoft.com/office/drawing/2014/main" id="{9DC5096F-0C6C-45C0-AF00-E31334A061D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9" name="Text 1">
          <a:extLst>
            <a:ext uri="{FF2B5EF4-FFF2-40B4-BE49-F238E27FC236}">
              <a16:creationId xmlns:a16="http://schemas.microsoft.com/office/drawing/2014/main" id="{51E4B0B8-C760-4004-8223-43242F76765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0" name="Text 5">
          <a:extLst>
            <a:ext uri="{FF2B5EF4-FFF2-40B4-BE49-F238E27FC236}">
              <a16:creationId xmlns:a16="http://schemas.microsoft.com/office/drawing/2014/main" id="{2B9504BE-417B-475F-9523-B69C77D28A6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1" name="Text 6">
          <a:extLst>
            <a:ext uri="{FF2B5EF4-FFF2-40B4-BE49-F238E27FC236}">
              <a16:creationId xmlns:a16="http://schemas.microsoft.com/office/drawing/2014/main" id="{CE85B559-556E-455E-AB86-622E1BED965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2" name="Text 7">
          <a:extLst>
            <a:ext uri="{FF2B5EF4-FFF2-40B4-BE49-F238E27FC236}">
              <a16:creationId xmlns:a16="http://schemas.microsoft.com/office/drawing/2014/main" id="{8BA509CE-8498-427C-A397-9839C0673E8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3" name="Text 8">
          <a:extLst>
            <a:ext uri="{FF2B5EF4-FFF2-40B4-BE49-F238E27FC236}">
              <a16:creationId xmlns:a16="http://schemas.microsoft.com/office/drawing/2014/main" id="{4A8EFA57-2320-423B-B698-97F7AD8609D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4" name="Text 9">
          <a:extLst>
            <a:ext uri="{FF2B5EF4-FFF2-40B4-BE49-F238E27FC236}">
              <a16:creationId xmlns:a16="http://schemas.microsoft.com/office/drawing/2014/main" id="{5819705B-5AF8-4383-B0D9-061A5BD297B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5" name="Text 10">
          <a:extLst>
            <a:ext uri="{FF2B5EF4-FFF2-40B4-BE49-F238E27FC236}">
              <a16:creationId xmlns:a16="http://schemas.microsoft.com/office/drawing/2014/main" id="{1040AA8E-8916-4C86-9F07-D5609666809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6" name="Text 11">
          <a:extLst>
            <a:ext uri="{FF2B5EF4-FFF2-40B4-BE49-F238E27FC236}">
              <a16:creationId xmlns:a16="http://schemas.microsoft.com/office/drawing/2014/main" id="{B85B5081-C6E6-4496-BF7F-3C6EE677E32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7" name="Text 12">
          <a:extLst>
            <a:ext uri="{FF2B5EF4-FFF2-40B4-BE49-F238E27FC236}">
              <a16:creationId xmlns:a16="http://schemas.microsoft.com/office/drawing/2014/main" id="{92F05F7F-6DA3-4C05-8168-804FB8BBAFF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8" name="Text 13">
          <a:extLst>
            <a:ext uri="{FF2B5EF4-FFF2-40B4-BE49-F238E27FC236}">
              <a16:creationId xmlns:a16="http://schemas.microsoft.com/office/drawing/2014/main" id="{A7D599E3-79B1-4FC6-89D4-860B4D6B1D3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9" name="Text 14">
          <a:extLst>
            <a:ext uri="{FF2B5EF4-FFF2-40B4-BE49-F238E27FC236}">
              <a16:creationId xmlns:a16="http://schemas.microsoft.com/office/drawing/2014/main" id="{0C038AA9-DD3C-4E4B-973E-FA2D3E8E4F6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0" name="Text 15">
          <a:extLst>
            <a:ext uri="{FF2B5EF4-FFF2-40B4-BE49-F238E27FC236}">
              <a16:creationId xmlns:a16="http://schemas.microsoft.com/office/drawing/2014/main" id="{2B98983D-9201-4B44-BC90-25D75D9153A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1" name="Text 29">
          <a:extLst>
            <a:ext uri="{FF2B5EF4-FFF2-40B4-BE49-F238E27FC236}">
              <a16:creationId xmlns:a16="http://schemas.microsoft.com/office/drawing/2014/main" id="{96BFA955-1F42-4444-B767-195E1F1D42D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2" name="Text 30">
          <a:extLst>
            <a:ext uri="{FF2B5EF4-FFF2-40B4-BE49-F238E27FC236}">
              <a16:creationId xmlns:a16="http://schemas.microsoft.com/office/drawing/2014/main" id="{A92648FD-F6D0-4B81-AE67-BA88CDA889C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3" name="Text 31">
          <a:extLst>
            <a:ext uri="{FF2B5EF4-FFF2-40B4-BE49-F238E27FC236}">
              <a16:creationId xmlns:a16="http://schemas.microsoft.com/office/drawing/2014/main" id="{4C565792-AC3A-4E75-B1B9-A0CB996AC22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4" name="Text 32">
          <a:extLst>
            <a:ext uri="{FF2B5EF4-FFF2-40B4-BE49-F238E27FC236}">
              <a16:creationId xmlns:a16="http://schemas.microsoft.com/office/drawing/2014/main" id="{1CD71B20-89BC-4132-8D09-C26F6608C7E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5" name="Text 33">
          <a:extLst>
            <a:ext uri="{FF2B5EF4-FFF2-40B4-BE49-F238E27FC236}">
              <a16:creationId xmlns:a16="http://schemas.microsoft.com/office/drawing/2014/main" id="{6F807923-4AEB-41FF-9694-DFBBB0BD81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6" name="Text 34">
          <a:extLst>
            <a:ext uri="{FF2B5EF4-FFF2-40B4-BE49-F238E27FC236}">
              <a16:creationId xmlns:a16="http://schemas.microsoft.com/office/drawing/2014/main" id="{31111369-84D4-4578-A07E-B918FCD4BB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7" name="Text 47">
          <a:extLst>
            <a:ext uri="{FF2B5EF4-FFF2-40B4-BE49-F238E27FC236}">
              <a16:creationId xmlns:a16="http://schemas.microsoft.com/office/drawing/2014/main" id="{E436CE93-30A0-49BA-82DC-805B3E0B5E3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8" name="Text 48">
          <a:extLst>
            <a:ext uri="{FF2B5EF4-FFF2-40B4-BE49-F238E27FC236}">
              <a16:creationId xmlns:a16="http://schemas.microsoft.com/office/drawing/2014/main" id="{93B1B8B6-4F04-4F1A-8756-6CDE606BB83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9" name="Text 49">
          <a:extLst>
            <a:ext uri="{FF2B5EF4-FFF2-40B4-BE49-F238E27FC236}">
              <a16:creationId xmlns:a16="http://schemas.microsoft.com/office/drawing/2014/main" id="{1060EC9A-BE43-46E4-8598-058BDB677B9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0" name="Text 50">
          <a:extLst>
            <a:ext uri="{FF2B5EF4-FFF2-40B4-BE49-F238E27FC236}">
              <a16:creationId xmlns:a16="http://schemas.microsoft.com/office/drawing/2014/main" id="{D7C38C22-34DE-415C-9096-1563BB45E79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1" name="Text 51">
          <a:extLst>
            <a:ext uri="{FF2B5EF4-FFF2-40B4-BE49-F238E27FC236}">
              <a16:creationId xmlns:a16="http://schemas.microsoft.com/office/drawing/2014/main" id="{2CAEF36B-7B35-47C8-BF41-3965A32C1CA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2" name="Text 52">
          <a:extLst>
            <a:ext uri="{FF2B5EF4-FFF2-40B4-BE49-F238E27FC236}">
              <a16:creationId xmlns:a16="http://schemas.microsoft.com/office/drawing/2014/main" id="{E2A32781-8F10-4C3E-8238-45D61384AB5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3" name="Text 1">
          <a:extLst>
            <a:ext uri="{FF2B5EF4-FFF2-40B4-BE49-F238E27FC236}">
              <a16:creationId xmlns:a16="http://schemas.microsoft.com/office/drawing/2014/main" id="{BF47CAC0-A892-4E7F-B96C-54ECB89B3CA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4" name="Text 5">
          <a:extLst>
            <a:ext uri="{FF2B5EF4-FFF2-40B4-BE49-F238E27FC236}">
              <a16:creationId xmlns:a16="http://schemas.microsoft.com/office/drawing/2014/main" id="{BD21383C-FBC0-4B35-8555-5E35D0392FA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5" name="Text 6">
          <a:extLst>
            <a:ext uri="{FF2B5EF4-FFF2-40B4-BE49-F238E27FC236}">
              <a16:creationId xmlns:a16="http://schemas.microsoft.com/office/drawing/2014/main" id="{9A54EBC1-A7BA-410C-BD22-1043C3EA65E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6" name="Text 7">
          <a:extLst>
            <a:ext uri="{FF2B5EF4-FFF2-40B4-BE49-F238E27FC236}">
              <a16:creationId xmlns:a16="http://schemas.microsoft.com/office/drawing/2014/main" id="{168786B6-CAAA-4364-91E9-B54D5B5FE64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7" name="Text 8">
          <a:extLst>
            <a:ext uri="{FF2B5EF4-FFF2-40B4-BE49-F238E27FC236}">
              <a16:creationId xmlns:a16="http://schemas.microsoft.com/office/drawing/2014/main" id="{77D87689-6D72-4B52-B38F-19CF9BCEB97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8" name="Text 9">
          <a:extLst>
            <a:ext uri="{FF2B5EF4-FFF2-40B4-BE49-F238E27FC236}">
              <a16:creationId xmlns:a16="http://schemas.microsoft.com/office/drawing/2014/main" id="{D5C586F6-0011-461C-802C-F665EAC016A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9" name="Text 10">
          <a:extLst>
            <a:ext uri="{FF2B5EF4-FFF2-40B4-BE49-F238E27FC236}">
              <a16:creationId xmlns:a16="http://schemas.microsoft.com/office/drawing/2014/main" id="{23EA3E4E-592A-4BA7-83B1-256B8032FD7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0" name="Text 11">
          <a:extLst>
            <a:ext uri="{FF2B5EF4-FFF2-40B4-BE49-F238E27FC236}">
              <a16:creationId xmlns:a16="http://schemas.microsoft.com/office/drawing/2014/main" id="{C561F231-109B-4B91-975A-B2CF8A4CC54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1" name="Text 12">
          <a:extLst>
            <a:ext uri="{FF2B5EF4-FFF2-40B4-BE49-F238E27FC236}">
              <a16:creationId xmlns:a16="http://schemas.microsoft.com/office/drawing/2014/main" id="{27386837-69DC-407B-B360-51354FD4E94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2" name="Text 13">
          <a:extLst>
            <a:ext uri="{FF2B5EF4-FFF2-40B4-BE49-F238E27FC236}">
              <a16:creationId xmlns:a16="http://schemas.microsoft.com/office/drawing/2014/main" id="{E9A33658-C68E-4818-9ECD-BAED9400DB0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3" name="Text 14">
          <a:extLst>
            <a:ext uri="{FF2B5EF4-FFF2-40B4-BE49-F238E27FC236}">
              <a16:creationId xmlns:a16="http://schemas.microsoft.com/office/drawing/2014/main" id="{4866B8BE-70B6-49E6-8C76-34EE5D3C6E5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4" name="Text 15">
          <a:extLst>
            <a:ext uri="{FF2B5EF4-FFF2-40B4-BE49-F238E27FC236}">
              <a16:creationId xmlns:a16="http://schemas.microsoft.com/office/drawing/2014/main" id="{332F9095-39F6-4526-94A1-6E5249A2B12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5" name="Text 29">
          <a:extLst>
            <a:ext uri="{FF2B5EF4-FFF2-40B4-BE49-F238E27FC236}">
              <a16:creationId xmlns:a16="http://schemas.microsoft.com/office/drawing/2014/main" id="{1C71F800-3A7B-4764-B37E-B273329E070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6" name="Text 30">
          <a:extLst>
            <a:ext uri="{FF2B5EF4-FFF2-40B4-BE49-F238E27FC236}">
              <a16:creationId xmlns:a16="http://schemas.microsoft.com/office/drawing/2014/main" id="{A8355ED4-1BE7-43D0-A160-79C8BB33A26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7" name="Text 31">
          <a:extLst>
            <a:ext uri="{FF2B5EF4-FFF2-40B4-BE49-F238E27FC236}">
              <a16:creationId xmlns:a16="http://schemas.microsoft.com/office/drawing/2014/main" id="{B20F6137-E135-4A64-8C49-871F54A2BC6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8" name="Text 32">
          <a:extLst>
            <a:ext uri="{FF2B5EF4-FFF2-40B4-BE49-F238E27FC236}">
              <a16:creationId xmlns:a16="http://schemas.microsoft.com/office/drawing/2014/main" id="{49CFA654-2C2D-490F-82B9-F183B2CC41F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9" name="Text 33">
          <a:extLst>
            <a:ext uri="{FF2B5EF4-FFF2-40B4-BE49-F238E27FC236}">
              <a16:creationId xmlns:a16="http://schemas.microsoft.com/office/drawing/2014/main" id="{3A15C68D-3598-4207-B670-C1744D8EA1F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0" name="Text 34">
          <a:extLst>
            <a:ext uri="{FF2B5EF4-FFF2-40B4-BE49-F238E27FC236}">
              <a16:creationId xmlns:a16="http://schemas.microsoft.com/office/drawing/2014/main" id="{9A24FEFB-5A32-401B-AD29-9E342A13F4B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1" name="Text 47">
          <a:extLst>
            <a:ext uri="{FF2B5EF4-FFF2-40B4-BE49-F238E27FC236}">
              <a16:creationId xmlns:a16="http://schemas.microsoft.com/office/drawing/2014/main" id="{5B5D42F4-EC23-4F76-80A7-2F3AAFFD2BE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2" name="Text 48">
          <a:extLst>
            <a:ext uri="{FF2B5EF4-FFF2-40B4-BE49-F238E27FC236}">
              <a16:creationId xmlns:a16="http://schemas.microsoft.com/office/drawing/2014/main" id="{7B2C1216-DA8D-4403-83C9-34E030F3201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3" name="Text 49">
          <a:extLst>
            <a:ext uri="{FF2B5EF4-FFF2-40B4-BE49-F238E27FC236}">
              <a16:creationId xmlns:a16="http://schemas.microsoft.com/office/drawing/2014/main" id="{9895EF1C-84D4-4BAA-AD8A-437F9D8179E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4" name="Text 50">
          <a:extLst>
            <a:ext uri="{FF2B5EF4-FFF2-40B4-BE49-F238E27FC236}">
              <a16:creationId xmlns:a16="http://schemas.microsoft.com/office/drawing/2014/main" id="{7F685FF9-E8FA-4BCB-8C16-BD994444795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5" name="Text 51">
          <a:extLst>
            <a:ext uri="{FF2B5EF4-FFF2-40B4-BE49-F238E27FC236}">
              <a16:creationId xmlns:a16="http://schemas.microsoft.com/office/drawing/2014/main" id="{F1223D4E-4CE1-4782-82B4-3E9A55B3CF0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6" name="Text 52">
          <a:extLst>
            <a:ext uri="{FF2B5EF4-FFF2-40B4-BE49-F238E27FC236}">
              <a16:creationId xmlns:a16="http://schemas.microsoft.com/office/drawing/2014/main" id="{D8C04A81-26E3-4B30-AECB-1016BB2AE38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7" name="Text 1">
          <a:extLst>
            <a:ext uri="{FF2B5EF4-FFF2-40B4-BE49-F238E27FC236}">
              <a16:creationId xmlns:a16="http://schemas.microsoft.com/office/drawing/2014/main" id="{AEBCD33D-121E-4C7C-9A45-67F5C0014D9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8" name="Text 5">
          <a:extLst>
            <a:ext uri="{FF2B5EF4-FFF2-40B4-BE49-F238E27FC236}">
              <a16:creationId xmlns:a16="http://schemas.microsoft.com/office/drawing/2014/main" id="{6A146486-460B-4DB4-86DC-A7B391D75CC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9" name="Text 6">
          <a:extLst>
            <a:ext uri="{FF2B5EF4-FFF2-40B4-BE49-F238E27FC236}">
              <a16:creationId xmlns:a16="http://schemas.microsoft.com/office/drawing/2014/main" id="{853B3626-F0E3-4A56-86B7-38B5A2A0F4B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0" name="Text 7">
          <a:extLst>
            <a:ext uri="{FF2B5EF4-FFF2-40B4-BE49-F238E27FC236}">
              <a16:creationId xmlns:a16="http://schemas.microsoft.com/office/drawing/2014/main" id="{B7A06D54-AA3B-44F8-B718-CA1D97A71E3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1" name="Text 8">
          <a:extLst>
            <a:ext uri="{FF2B5EF4-FFF2-40B4-BE49-F238E27FC236}">
              <a16:creationId xmlns:a16="http://schemas.microsoft.com/office/drawing/2014/main" id="{8F603C95-9841-47DE-8BF6-A555E508614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2" name="Text 9">
          <a:extLst>
            <a:ext uri="{FF2B5EF4-FFF2-40B4-BE49-F238E27FC236}">
              <a16:creationId xmlns:a16="http://schemas.microsoft.com/office/drawing/2014/main" id="{E228A11C-2AFC-4E48-8354-890F0B8460B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3" name="Text 10">
          <a:extLst>
            <a:ext uri="{FF2B5EF4-FFF2-40B4-BE49-F238E27FC236}">
              <a16:creationId xmlns:a16="http://schemas.microsoft.com/office/drawing/2014/main" id="{814B8CE3-0660-4BC6-A1B8-23282BEA79A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4" name="Text 11">
          <a:extLst>
            <a:ext uri="{FF2B5EF4-FFF2-40B4-BE49-F238E27FC236}">
              <a16:creationId xmlns:a16="http://schemas.microsoft.com/office/drawing/2014/main" id="{2651690F-5346-4126-9ECA-4973E81D400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5" name="Text 12">
          <a:extLst>
            <a:ext uri="{FF2B5EF4-FFF2-40B4-BE49-F238E27FC236}">
              <a16:creationId xmlns:a16="http://schemas.microsoft.com/office/drawing/2014/main" id="{052FD7D6-973C-4719-A27C-A2B1CA2DC80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6" name="Text 13">
          <a:extLst>
            <a:ext uri="{FF2B5EF4-FFF2-40B4-BE49-F238E27FC236}">
              <a16:creationId xmlns:a16="http://schemas.microsoft.com/office/drawing/2014/main" id="{45F90C21-E3AC-44EC-A297-3AA340A5BF0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7" name="Text 14">
          <a:extLst>
            <a:ext uri="{FF2B5EF4-FFF2-40B4-BE49-F238E27FC236}">
              <a16:creationId xmlns:a16="http://schemas.microsoft.com/office/drawing/2014/main" id="{A79B39BB-F469-47C4-8785-28927334FC8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8" name="Text 15">
          <a:extLst>
            <a:ext uri="{FF2B5EF4-FFF2-40B4-BE49-F238E27FC236}">
              <a16:creationId xmlns:a16="http://schemas.microsoft.com/office/drawing/2014/main" id="{6CF9C2D1-F1A1-4191-B64A-570B051E7AF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9" name="Text 29">
          <a:extLst>
            <a:ext uri="{FF2B5EF4-FFF2-40B4-BE49-F238E27FC236}">
              <a16:creationId xmlns:a16="http://schemas.microsoft.com/office/drawing/2014/main" id="{2FC229C4-B33C-408C-949F-706F28F66FE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0" name="Text 30">
          <a:extLst>
            <a:ext uri="{FF2B5EF4-FFF2-40B4-BE49-F238E27FC236}">
              <a16:creationId xmlns:a16="http://schemas.microsoft.com/office/drawing/2014/main" id="{8E3CEA69-C7E4-4722-A410-5961B4AA2D6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1" name="Text 31">
          <a:extLst>
            <a:ext uri="{FF2B5EF4-FFF2-40B4-BE49-F238E27FC236}">
              <a16:creationId xmlns:a16="http://schemas.microsoft.com/office/drawing/2014/main" id="{D1AB16CD-9051-4718-ABD0-68D00A5DB7F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2" name="Text 32">
          <a:extLst>
            <a:ext uri="{FF2B5EF4-FFF2-40B4-BE49-F238E27FC236}">
              <a16:creationId xmlns:a16="http://schemas.microsoft.com/office/drawing/2014/main" id="{52BEECC3-095D-46DC-A6CD-787BBDBE70D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3" name="Text 33">
          <a:extLst>
            <a:ext uri="{FF2B5EF4-FFF2-40B4-BE49-F238E27FC236}">
              <a16:creationId xmlns:a16="http://schemas.microsoft.com/office/drawing/2014/main" id="{C59A3ECB-C5F8-45F7-9A07-AED78613988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4" name="Text 34">
          <a:extLst>
            <a:ext uri="{FF2B5EF4-FFF2-40B4-BE49-F238E27FC236}">
              <a16:creationId xmlns:a16="http://schemas.microsoft.com/office/drawing/2014/main" id="{D276E98B-25E4-4E55-8465-4BFB4F18B91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5" name="Text 47">
          <a:extLst>
            <a:ext uri="{FF2B5EF4-FFF2-40B4-BE49-F238E27FC236}">
              <a16:creationId xmlns:a16="http://schemas.microsoft.com/office/drawing/2014/main" id="{41A62160-C9B8-49DE-91CE-ECCC838EA50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6" name="Text 48">
          <a:extLst>
            <a:ext uri="{FF2B5EF4-FFF2-40B4-BE49-F238E27FC236}">
              <a16:creationId xmlns:a16="http://schemas.microsoft.com/office/drawing/2014/main" id="{DFD66EA5-D122-499D-8038-13B649826C0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7" name="Text 49">
          <a:extLst>
            <a:ext uri="{FF2B5EF4-FFF2-40B4-BE49-F238E27FC236}">
              <a16:creationId xmlns:a16="http://schemas.microsoft.com/office/drawing/2014/main" id="{E7A0E58F-D50F-450C-988A-240D103B7B9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8" name="Text 50">
          <a:extLst>
            <a:ext uri="{FF2B5EF4-FFF2-40B4-BE49-F238E27FC236}">
              <a16:creationId xmlns:a16="http://schemas.microsoft.com/office/drawing/2014/main" id="{AACE349C-7046-4F8E-9E74-23E1EF756BF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9" name="Text 51">
          <a:extLst>
            <a:ext uri="{FF2B5EF4-FFF2-40B4-BE49-F238E27FC236}">
              <a16:creationId xmlns:a16="http://schemas.microsoft.com/office/drawing/2014/main" id="{C04A182C-51E2-49B5-8060-5568EA49A40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0" name="Text 52">
          <a:extLst>
            <a:ext uri="{FF2B5EF4-FFF2-40B4-BE49-F238E27FC236}">
              <a16:creationId xmlns:a16="http://schemas.microsoft.com/office/drawing/2014/main" id="{8DC98154-804B-4314-9EDC-21DE55C8420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1" name="Text 1">
          <a:extLst>
            <a:ext uri="{FF2B5EF4-FFF2-40B4-BE49-F238E27FC236}">
              <a16:creationId xmlns:a16="http://schemas.microsoft.com/office/drawing/2014/main" id="{3243DBB9-B366-42D1-9A59-D99C65CC41D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2" name="Text 5">
          <a:extLst>
            <a:ext uri="{FF2B5EF4-FFF2-40B4-BE49-F238E27FC236}">
              <a16:creationId xmlns:a16="http://schemas.microsoft.com/office/drawing/2014/main" id="{2FF4FAD3-DBE5-4CE3-A727-D6A0A295B7D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3" name="Text 6">
          <a:extLst>
            <a:ext uri="{FF2B5EF4-FFF2-40B4-BE49-F238E27FC236}">
              <a16:creationId xmlns:a16="http://schemas.microsoft.com/office/drawing/2014/main" id="{FE55309E-8D88-423C-874C-CF66BF31CB0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4" name="Text 7">
          <a:extLst>
            <a:ext uri="{FF2B5EF4-FFF2-40B4-BE49-F238E27FC236}">
              <a16:creationId xmlns:a16="http://schemas.microsoft.com/office/drawing/2014/main" id="{8E00FFBE-41D6-4B36-8DDE-DABF591D67A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5" name="Text 8">
          <a:extLst>
            <a:ext uri="{FF2B5EF4-FFF2-40B4-BE49-F238E27FC236}">
              <a16:creationId xmlns:a16="http://schemas.microsoft.com/office/drawing/2014/main" id="{14AA704A-3E13-48D9-81C0-BBA13892AFC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6" name="Text 9">
          <a:extLst>
            <a:ext uri="{FF2B5EF4-FFF2-40B4-BE49-F238E27FC236}">
              <a16:creationId xmlns:a16="http://schemas.microsoft.com/office/drawing/2014/main" id="{7E6CD695-7E8B-4E71-829E-240383A8C16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7" name="Text 10">
          <a:extLst>
            <a:ext uri="{FF2B5EF4-FFF2-40B4-BE49-F238E27FC236}">
              <a16:creationId xmlns:a16="http://schemas.microsoft.com/office/drawing/2014/main" id="{D252EA51-DA24-447C-8C34-793FA3E164B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8" name="Text 11">
          <a:extLst>
            <a:ext uri="{FF2B5EF4-FFF2-40B4-BE49-F238E27FC236}">
              <a16:creationId xmlns:a16="http://schemas.microsoft.com/office/drawing/2014/main" id="{A3E660A1-0335-41BD-90D7-A0AF86EEF91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9" name="Text 12">
          <a:extLst>
            <a:ext uri="{FF2B5EF4-FFF2-40B4-BE49-F238E27FC236}">
              <a16:creationId xmlns:a16="http://schemas.microsoft.com/office/drawing/2014/main" id="{27719B3B-5036-47ED-9BF5-23F09631F55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0" name="Text 13">
          <a:extLst>
            <a:ext uri="{FF2B5EF4-FFF2-40B4-BE49-F238E27FC236}">
              <a16:creationId xmlns:a16="http://schemas.microsoft.com/office/drawing/2014/main" id="{F4E96BA6-DBEE-455A-AA98-26E065A5E59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1" name="Text 14">
          <a:extLst>
            <a:ext uri="{FF2B5EF4-FFF2-40B4-BE49-F238E27FC236}">
              <a16:creationId xmlns:a16="http://schemas.microsoft.com/office/drawing/2014/main" id="{017CF146-227B-4F4D-8442-3E8A4429F25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2" name="Text 15">
          <a:extLst>
            <a:ext uri="{FF2B5EF4-FFF2-40B4-BE49-F238E27FC236}">
              <a16:creationId xmlns:a16="http://schemas.microsoft.com/office/drawing/2014/main" id="{BEA2B11C-98F7-4401-B7A7-048E6AE12A6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3" name="Text 29">
          <a:extLst>
            <a:ext uri="{FF2B5EF4-FFF2-40B4-BE49-F238E27FC236}">
              <a16:creationId xmlns:a16="http://schemas.microsoft.com/office/drawing/2014/main" id="{9304FED7-4908-4101-A7A8-F5DD704504D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4" name="Text 30">
          <a:extLst>
            <a:ext uri="{FF2B5EF4-FFF2-40B4-BE49-F238E27FC236}">
              <a16:creationId xmlns:a16="http://schemas.microsoft.com/office/drawing/2014/main" id="{6A8CF022-CFB5-4758-B63E-9E6BEBA0367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5" name="Text 31">
          <a:extLst>
            <a:ext uri="{FF2B5EF4-FFF2-40B4-BE49-F238E27FC236}">
              <a16:creationId xmlns:a16="http://schemas.microsoft.com/office/drawing/2014/main" id="{ABC81819-8A95-49C8-98DC-303227F56DF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6" name="Text 32">
          <a:extLst>
            <a:ext uri="{FF2B5EF4-FFF2-40B4-BE49-F238E27FC236}">
              <a16:creationId xmlns:a16="http://schemas.microsoft.com/office/drawing/2014/main" id="{AAD066F3-5D92-40A2-9304-A78DB48DA58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7" name="Text 33">
          <a:extLst>
            <a:ext uri="{FF2B5EF4-FFF2-40B4-BE49-F238E27FC236}">
              <a16:creationId xmlns:a16="http://schemas.microsoft.com/office/drawing/2014/main" id="{FE49FF30-B202-48D6-B121-08968D14DE1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8" name="Text 34">
          <a:extLst>
            <a:ext uri="{FF2B5EF4-FFF2-40B4-BE49-F238E27FC236}">
              <a16:creationId xmlns:a16="http://schemas.microsoft.com/office/drawing/2014/main" id="{DAED37CB-7184-4CA7-A29D-0B7BE8DED19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9" name="Text 47">
          <a:extLst>
            <a:ext uri="{FF2B5EF4-FFF2-40B4-BE49-F238E27FC236}">
              <a16:creationId xmlns:a16="http://schemas.microsoft.com/office/drawing/2014/main" id="{191C1A6D-91DC-4760-814E-F605B4BE03E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0" name="Text 48">
          <a:extLst>
            <a:ext uri="{FF2B5EF4-FFF2-40B4-BE49-F238E27FC236}">
              <a16:creationId xmlns:a16="http://schemas.microsoft.com/office/drawing/2014/main" id="{A9BE69C8-9080-4DC1-8476-A3E72D23DA5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1" name="Text 49">
          <a:extLst>
            <a:ext uri="{FF2B5EF4-FFF2-40B4-BE49-F238E27FC236}">
              <a16:creationId xmlns:a16="http://schemas.microsoft.com/office/drawing/2014/main" id="{859CCA97-5524-4049-95BC-17A5C4A2ED8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2" name="Text 50">
          <a:extLst>
            <a:ext uri="{FF2B5EF4-FFF2-40B4-BE49-F238E27FC236}">
              <a16:creationId xmlns:a16="http://schemas.microsoft.com/office/drawing/2014/main" id="{63EF8303-2885-4C13-9A89-8FABC44C7AA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3" name="Text 51">
          <a:extLst>
            <a:ext uri="{FF2B5EF4-FFF2-40B4-BE49-F238E27FC236}">
              <a16:creationId xmlns:a16="http://schemas.microsoft.com/office/drawing/2014/main" id="{041A43F0-3E4E-455F-9D1C-9065A897294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4" name="Text 52">
          <a:extLst>
            <a:ext uri="{FF2B5EF4-FFF2-40B4-BE49-F238E27FC236}">
              <a16:creationId xmlns:a16="http://schemas.microsoft.com/office/drawing/2014/main" id="{093B9661-FFD7-4394-AD82-E0E1D2D13A5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5" name="Text 1">
          <a:extLst>
            <a:ext uri="{FF2B5EF4-FFF2-40B4-BE49-F238E27FC236}">
              <a16:creationId xmlns:a16="http://schemas.microsoft.com/office/drawing/2014/main" id="{CE33DEF4-BF46-4C41-9DCA-A31E36E2892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6" name="Text 5">
          <a:extLst>
            <a:ext uri="{FF2B5EF4-FFF2-40B4-BE49-F238E27FC236}">
              <a16:creationId xmlns:a16="http://schemas.microsoft.com/office/drawing/2014/main" id="{0DF36701-7A00-4046-91E8-37B6937C9EF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7" name="Text 6">
          <a:extLst>
            <a:ext uri="{FF2B5EF4-FFF2-40B4-BE49-F238E27FC236}">
              <a16:creationId xmlns:a16="http://schemas.microsoft.com/office/drawing/2014/main" id="{B3FF8370-4C06-4F1C-9558-A2283769D34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8" name="Text 7">
          <a:extLst>
            <a:ext uri="{FF2B5EF4-FFF2-40B4-BE49-F238E27FC236}">
              <a16:creationId xmlns:a16="http://schemas.microsoft.com/office/drawing/2014/main" id="{733536F2-7515-4364-8D27-89EFB5D1DF0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9" name="Text 8">
          <a:extLst>
            <a:ext uri="{FF2B5EF4-FFF2-40B4-BE49-F238E27FC236}">
              <a16:creationId xmlns:a16="http://schemas.microsoft.com/office/drawing/2014/main" id="{EF596FCA-2ACB-41B2-86A5-AF990BA698D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0" name="Text 9">
          <a:extLst>
            <a:ext uri="{FF2B5EF4-FFF2-40B4-BE49-F238E27FC236}">
              <a16:creationId xmlns:a16="http://schemas.microsoft.com/office/drawing/2014/main" id="{5855A534-A1E7-4FEB-AF58-F3C31EBC426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1" name="Text 10">
          <a:extLst>
            <a:ext uri="{FF2B5EF4-FFF2-40B4-BE49-F238E27FC236}">
              <a16:creationId xmlns:a16="http://schemas.microsoft.com/office/drawing/2014/main" id="{33505D5B-A6DB-426E-83B1-603A903C7A3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2" name="Text 11">
          <a:extLst>
            <a:ext uri="{FF2B5EF4-FFF2-40B4-BE49-F238E27FC236}">
              <a16:creationId xmlns:a16="http://schemas.microsoft.com/office/drawing/2014/main" id="{18F3C0E3-ED67-4F1D-AE89-C8B3D9F8C4E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3" name="Text 12">
          <a:extLst>
            <a:ext uri="{FF2B5EF4-FFF2-40B4-BE49-F238E27FC236}">
              <a16:creationId xmlns:a16="http://schemas.microsoft.com/office/drawing/2014/main" id="{2256AA50-AE80-4724-9456-B62A35BD70F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4" name="Text 13">
          <a:extLst>
            <a:ext uri="{FF2B5EF4-FFF2-40B4-BE49-F238E27FC236}">
              <a16:creationId xmlns:a16="http://schemas.microsoft.com/office/drawing/2014/main" id="{14776104-DE6F-42A8-8FD4-FA9CF30C8C2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5" name="Text 14">
          <a:extLst>
            <a:ext uri="{FF2B5EF4-FFF2-40B4-BE49-F238E27FC236}">
              <a16:creationId xmlns:a16="http://schemas.microsoft.com/office/drawing/2014/main" id="{6F800C67-6D5C-4C74-804D-844C4B1CB89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6" name="Text 15">
          <a:extLst>
            <a:ext uri="{FF2B5EF4-FFF2-40B4-BE49-F238E27FC236}">
              <a16:creationId xmlns:a16="http://schemas.microsoft.com/office/drawing/2014/main" id="{BE0D6F5E-CCE8-43F2-937B-76CA4DBD78A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7" name="Text 29">
          <a:extLst>
            <a:ext uri="{FF2B5EF4-FFF2-40B4-BE49-F238E27FC236}">
              <a16:creationId xmlns:a16="http://schemas.microsoft.com/office/drawing/2014/main" id="{06081EE5-E409-483C-ADB8-51914855E91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8" name="Text 30">
          <a:extLst>
            <a:ext uri="{FF2B5EF4-FFF2-40B4-BE49-F238E27FC236}">
              <a16:creationId xmlns:a16="http://schemas.microsoft.com/office/drawing/2014/main" id="{A92A3B45-C7FC-4020-A46B-119AD4E9134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9" name="Text 31">
          <a:extLst>
            <a:ext uri="{FF2B5EF4-FFF2-40B4-BE49-F238E27FC236}">
              <a16:creationId xmlns:a16="http://schemas.microsoft.com/office/drawing/2014/main" id="{5957420F-B2C1-4A11-B211-80752AB73A1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0" name="Text 32">
          <a:extLst>
            <a:ext uri="{FF2B5EF4-FFF2-40B4-BE49-F238E27FC236}">
              <a16:creationId xmlns:a16="http://schemas.microsoft.com/office/drawing/2014/main" id="{B0D02710-2847-4D3F-8FCE-273A2EB1654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1" name="Text 33">
          <a:extLst>
            <a:ext uri="{FF2B5EF4-FFF2-40B4-BE49-F238E27FC236}">
              <a16:creationId xmlns:a16="http://schemas.microsoft.com/office/drawing/2014/main" id="{57DBB511-5A2D-471C-93F6-FB2BD17B836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2" name="Text 34">
          <a:extLst>
            <a:ext uri="{FF2B5EF4-FFF2-40B4-BE49-F238E27FC236}">
              <a16:creationId xmlns:a16="http://schemas.microsoft.com/office/drawing/2014/main" id="{2112EF48-FC3E-4E16-AF0E-24DE67B32ED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3" name="Text 47">
          <a:extLst>
            <a:ext uri="{FF2B5EF4-FFF2-40B4-BE49-F238E27FC236}">
              <a16:creationId xmlns:a16="http://schemas.microsoft.com/office/drawing/2014/main" id="{A4F827C8-55BA-4834-9F06-7316D8BCB54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4" name="Text 48">
          <a:extLst>
            <a:ext uri="{FF2B5EF4-FFF2-40B4-BE49-F238E27FC236}">
              <a16:creationId xmlns:a16="http://schemas.microsoft.com/office/drawing/2014/main" id="{C6A80C50-509D-45E4-84D2-1542195F1A4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5" name="Text 49">
          <a:extLst>
            <a:ext uri="{FF2B5EF4-FFF2-40B4-BE49-F238E27FC236}">
              <a16:creationId xmlns:a16="http://schemas.microsoft.com/office/drawing/2014/main" id="{0CFD39B9-C11A-40FC-94C2-6F4CB62D957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6" name="Text 50">
          <a:extLst>
            <a:ext uri="{FF2B5EF4-FFF2-40B4-BE49-F238E27FC236}">
              <a16:creationId xmlns:a16="http://schemas.microsoft.com/office/drawing/2014/main" id="{A633CF8B-1F8F-4EF7-AC4D-AB6250424B6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7" name="Text 51">
          <a:extLst>
            <a:ext uri="{FF2B5EF4-FFF2-40B4-BE49-F238E27FC236}">
              <a16:creationId xmlns:a16="http://schemas.microsoft.com/office/drawing/2014/main" id="{F603D1E4-B0D4-4D50-9D8B-77696030E99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8" name="Text 52">
          <a:extLst>
            <a:ext uri="{FF2B5EF4-FFF2-40B4-BE49-F238E27FC236}">
              <a16:creationId xmlns:a16="http://schemas.microsoft.com/office/drawing/2014/main" id="{B2198BE2-2E54-4C4A-BD14-24DC365F983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9" name="Text 1">
          <a:extLst>
            <a:ext uri="{FF2B5EF4-FFF2-40B4-BE49-F238E27FC236}">
              <a16:creationId xmlns:a16="http://schemas.microsoft.com/office/drawing/2014/main" id="{7ABB2ADB-2DD2-4C7F-9698-7D3ECDF8228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0" name="Text 5">
          <a:extLst>
            <a:ext uri="{FF2B5EF4-FFF2-40B4-BE49-F238E27FC236}">
              <a16:creationId xmlns:a16="http://schemas.microsoft.com/office/drawing/2014/main" id="{E58A32DE-3AEB-4E3F-8D5C-6C257B3CAFC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1" name="Text 6">
          <a:extLst>
            <a:ext uri="{FF2B5EF4-FFF2-40B4-BE49-F238E27FC236}">
              <a16:creationId xmlns:a16="http://schemas.microsoft.com/office/drawing/2014/main" id="{D54E12B6-9CE9-4762-B2D5-66F3A9F3B8B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2" name="Text 7">
          <a:extLst>
            <a:ext uri="{FF2B5EF4-FFF2-40B4-BE49-F238E27FC236}">
              <a16:creationId xmlns:a16="http://schemas.microsoft.com/office/drawing/2014/main" id="{41736764-6976-47F9-AC52-8700DDFCF0F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3" name="Text 8">
          <a:extLst>
            <a:ext uri="{FF2B5EF4-FFF2-40B4-BE49-F238E27FC236}">
              <a16:creationId xmlns:a16="http://schemas.microsoft.com/office/drawing/2014/main" id="{3F0977AD-AD06-484C-926F-168EEC3974D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4" name="Text 9">
          <a:extLst>
            <a:ext uri="{FF2B5EF4-FFF2-40B4-BE49-F238E27FC236}">
              <a16:creationId xmlns:a16="http://schemas.microsoft.com/office/drawing/2014/main" id="{1C9DF23D-2C10-4519-8683-2DC418417E3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5" name="Text 10">
          <a:extLst>
            <a:ext uri="{FF2B5EF4-FFF2-40B4-BE49-F238E27FC236}">
              <a16:creationId xmlns:a16="http://schemas.microsoft.com/office/drawing/2014/main" id="{49A2D0BD-7811-4BF4-979E-5559ADE44B9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6" name="Text 11">
          <a:extLst>
            <a:ext uri="{FF2B5EF4-FFF2-40B4-BE49-F238E27FC236}">
              <a16:creationId xmlns:a16="http://schemas.microsoft.com/office/drawing/2014/main" id="{F0686A3A-0B0D-4560-AE5B-767C67D0F72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7" name="Text 12">
          <a:extLst>
            <a:ext uri="{FF2B5EF4-FFF2-40B4-BE49-F238E27FC236}">
              <a16:creationId xmlns:a16="http://schemas.microsoft.com/office/drawing/2014/main" id="{6057C9CA-881D-4D40-98B0-5FE4024F099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8" name="Text 13">
          <a:extLst>
            <a:ext uri="{FF2B5EF4-FFF2-40B4-BE49-F238E27FC236}">
              <a16:creationId xmlns:a16="http://schemas.microsoft.com/office/drawing/2014/main" id="{52BAA38D-ECAC-47FF-B220-E509E4DC3F0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9" name="Text 14">
          <a:extLst>
            <a:ext uri="{FF2B5EF4-FFF2-40B4-BE49-F238E27FC236}">
              <a16:creationId xmlns:a16="http://schemas.microsoft.com/office/drawing/2014/main" id="{00B4F85C-4226-463E-A5EB-52C0FFB35D8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0" name="Text 15">
          <a:extLst>
            <a:ext uri="{FF2B5EF4-FFF2-40B4-BE49-F238E27FC236}">
              <a16:creationId xmlns:a16="http://schemas.microsoft.com/office/drawing/2014/main" id="{1B565A94-A687-4C90-AB5C-11ADAD0EEBB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1" name="Text 29">
          <a:extLst>
            <a:ext uri="{FF2B5EF4-FFF2-40B4-BE49-F238E27FC236}">
              <a16:creationId xmlns:a16="http://schemas.microsoft.com/office/drawing/2014/main" id="{F5E59EAA-1D8E-4A25-96CA-FCE958B65AE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2" name="Text 30">
          <a:extLst>
            <a:ext uri="{FF2B5EF4-FFF2-40B4-BE49-F238E27FC236}">
              <a16:creationId xmlns:a16="http://schemas.microsoft.com/office/drawing/2014/main" id="{C7B90BA0-7532-4520-B2CC-75FCE0690E1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3" name="Text 31">
          <a:extLst>
            <a:ext uri="{FF2B5EF4-FFF2-40B4-BE49-F238E27FC236}">
              <a16:creationId xmlns:a16="http://schemas.microsoft.com/office/drawing/2014/main" id="{0433318A-5C59-47A1-A6AD-5A126FAE04B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4" name="Text 32">
          <a:extLst>
            <a:ext uri="{FF2B5EF4-FFF2-40B4-BE49-F238E27FC236}">
              <a16:creationId xmlns:a16="http://schemas.microsoft.com/office/drawing/2014/main" id="{499ACFC9-5386-46F7-B6B6-4E80751DF2F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5" name="Text 33">
          <a:extLst>
            <a:ext uri="{FF2B5EF4-FFF2-40B4-BE49-F238E27FC236}">
              <a16:creationId xmlns:a16="http://schemas.microsoft.com/office/drawing/2014/main" id="{F6AD7641-CCE4-4C0D-877A-D68B1687801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6" name="Text 34">
          <a:extLst>
            <a:ext uri="{FF2B5EF4-FFF2-40B4-BE49-F238E27FC236}">
              <a16:creationId xmlns:a16="http://schemas.microsoft.com/office/drawing/2014/main" id="{B3FE0615-03BF-4FDC-91DF-26E45A54E58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7" name="Text 47">
          <a:extLst>
            <a:ext uri="{FF2B5EF4-FFF2-40B4-BE49-F238E27FC236}">
              <a16:creationId xmlns:a16="http://schemas.microsoft.com/office/drawing/2014/main" id="{2AF903C9-45DE-4725-839A-6D4CEB90177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8" name="Text 48">
          <a:extLst>
            <a:ext uri="{FF2B5EF4-FFF2-40B4-BE49-F238E27FC236}">
              <a16:creationId xmlns:a16="http://schemas.microsoft.com/office/drawing/2014/main" id="{1D7DE195-379C-4FB2-8AE6-FD0BD176F3C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9" name="Text 49">
          <a:extLst>
            <a:ext uri="{FF2B5EF4-FFF2-40B4-BE49-F238E27FC236}">
              <a16:creationId xmlns:a16="http://schemas.microsoft.com/office/drawing/2014/main" id="{D60C478C-5927-4B19-8542-FEA4DEEEA3F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0" name="Text 50">
          <a:extLst>
            <a:ext uri="{FF2B5EF4-FFF2-40B4-BE49-F238E27FC236}">
              <a16:creationId xmlns:a16="http://schemas.microsoft.com/office/drawing/2014/main" id="{F4B06CB7-569F-47A4-91BA-AA9376F52E3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1" name="Text 51">
          <a:extLst>
            <a:ext uri="{FF2B5EF4-FFF2-40B4-BE49-F238E27FC236}">
              <a16:creationId xmlns:a16="http://schemas.microsoft.com/office/drawing/2014/main" id="{83CAE1A5-3013-4232-BA01-316B923F344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2" name="Text 52">
          <a:extLst>
            <a:ext uri="{FF2B5EF4-FFF2-40B4-BE49-F238E27FC236}">
              <a16:creationId xmlns:a16="http://schemas.microsoft.com/office/drawing/2014/main" id="{86C4633D-08CA-48F1-9D70-8F1E95AB59B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3" name="Text 1">
          <a:extLst>
            <a:ext uri="{FF2B5EF4-FFF2-40B4-BE49-F238E27FC236}">
              <a16:creationId xmlns:a16="http://schemas.microsoft.com/office/drawing/2014/main" id="{1376A393-E4F3-49F1-9066-E14018C64B9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4" name="Text 5">
          <a:extLst>
            <a:ext uri="{FF2B5EF4-FFF2-40B4-BE49-F238E27FC236}">
              <a16:creationId xmlns:a16="http://schemas.microsoft.com/office/drawing/2014/main" id="{060825F7-D31B-481D-9BE8-79145108D93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5" name="Text 6">
          <a:extLst>
            <a:ext uri="{FF2B5EF4-FFF2-40B4-BE49-F238E27FC236}">
              <a16:creationId xmlns:a16="http://schemas.microsoft.com/office/drawing/2014/main" id="{BD805221-5631-4C37-B96A-F6641F6733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6" name="Text 7">
          <a:extLst>
            <a:ext uri="{FF2B5EF4-FFF2-40B4-BE49-F238E27FC236}">
              <a16:creationId xmlns:a16="http://schemas.microsoft.com/office/drawing/2014/main" id="{A26D6921-ABEA-4452-9A08-C3010567A71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7" name="Text 8">
          <a:extLst>
            <a:ext uri="{FF2B5EF4-FFF2-40B4-BE49-F238E27FC236}">
              <a16:creationId xmlns:a16="http://schemas.microsoft.com/office/drawing/2014/main" id="{B549EC33-FCEB-4863-A7CF-3B3C39FB093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8" name="Text 9">
          <a:extLst>
            <a:ext uri="{FF2B5EF4-FFF2-40B4-BE49-F238E27FC236}">
              <a16:creationId xmlns:a16="http://schemas.microsoft.com/office/drawing/2014/main" id="{99F7B3D4-7DE6-4FF9-A9D2-F0E869B6F86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9" name="Text 10">
          <a:extLst>
            <a:ext uri="{FF2B5EF4-FFF2-40B4-BE49-F238E27FC236}">
              <a16:creationId xmlns:a16="http://schemas.microsoft.com/office/drawing/2014/main" id="{FB06804D-4A3D-4951-8D10-16F495326F6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0" name="Text 11">
          <a:extLst>
            <a:ext uri="{FF2B5EF4-FFF2-40B4-BE49-F238E27FC236}">
              <a16:creationId xmlns:a16="http://schemas.microsoft.com/office/drawing/2014/main" id="{7B0CD8E6-7D30-406F-9821-09D814BF764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1" name="Text 12">
          <a:extLst>
            <a:ext uri="{FF2B5EF4-FFF2-40B4-BE49-F238E27FC236}">
              <a16:creationId xmlns:a16="http://schemas.microsoft.com/office/drawing/2014/main" id="{6EF260BD-794F-4F06-A031-1BDC251B652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2" name="Text 13">
          <a:extLst>
            <a:ext uri="{FF2B5EF4-FFF2-40B4-BE49-F238E27FC236}">
              <a16:creationId xmlns:a16="http://schemas.microsoft.com/office/drawing/2014/main" id="{26244595-2B4C-41EF-8DE8-2E679AA19BC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3" name="Text 14">
          <a:extLst>
            <a:ext uri="{FF2B5EF4-FFF2-40B4-BE49-F238E27FC236}">
              <a16:creationId xmlns:a16="http://schemas.microsoft.com/office/drawing/2014/main" id="{C7D02281-32BD-4DEE-B0C8-B866C8B3414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4" name="Text 15">
          <a:extLst>
            <a:ext uri="{FF2B5EF4-FFF2-40B4-BE49-F238E27FC236}">
              <a16:creationId xmlns:a16="http://schemas.microsoft.com/office/drawing/2014/main" id="{A22BAB43-1408-4C30-B03C-B0DAAF13F56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5" name="Text 29">
          <a:extLst>
            <a:ext uri="{FF2B5EF4-FFF2-40B4-BE49-F238E27FC236}">
              <a16:creationId xmlns:a16="http://schemas.microsoft.com/office/drawing/2014/main" id="{790CAC48-5736-472B-8220-899A6CD1DC0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6" name="Text 30">
          <a:extLst>
            <a:ext uri="{FF2B5EF4-FFF2-40B4-BE49-F238E27FC236}">
              <a16:creationId xmlns:a16="http://schemas.microsoft.com/office/drawing/2014/main" id="{05884CA7-E739-407A-AD0E-F8A28400E19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7" name="Text 31">
          <a:extLst>
            <a:ext uri="{FF2B5EF4-FFF2-40B4-BE49-F238E27FC236}">
              <a16:creationId xmlns:a16="http://schemas.microsoft.com/office/drawing/2014/main" id="{B97A3E3B-DE22-4487-AB88-FA371196569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8" name="Text 32">
          <a:extLst>
            <a:ext uri="{FF2B5EF4-FFF2-40B4-BE49-F238E27FC236}">
              <a16:creationId xmlns:a16="http://schemas.microsoft.com/office/drawing/2014/main" id="{B7D09560-5851-47E4-B655-105FE83355F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9" name="Text 33">
          <a:extLst>
            <a:ext uri="{FF2B5EF4-FFF2-40B4-BE49-F238E27FC236}">
              <a16:creationId xmlns:a16="http://schemas.microsoft.com/office/drawing/2014/main" id="{53B4B6C3-9B2E-4298-804A-FDA3F198A25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0" name="Text 34">
          <a:extLst>
            <a:ext uri="{FF2B5EF4-FFF2-40B4-BE49-F238E27FC236}">
              <a16:creationId xmlns:a16="http://schemas.microsoft.com/office/drawing/2014/main" id="{E5FA0D24-24F8-4764-89FE-594042F2DF5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1" name="Text 47">
          <a:extLst>
            <a:ext uri="{FF2B5EF4-FFF2-40B4-BE49-F238E27FC236}">
              <a16:creationId xmlns:a16="http://schemas.microsoft.com/office/drawing/2014/main" id="{8C43DEC9-FDA6-4ACA-B7ED-734BABA00D4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2" name="Text 48">
          <a:extLst>
            <a:ext uri="{FF2B5EF4-FFF2-40B4-BE49-F238E27FC236}">
              <a16:creationId xmlns:a16="http://schemas.microsoft.com/office/drawing/2014/main" id="{56B52E14-BE49-451A-9885-E7CC0C4EBFB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3" name="Text 49">
          <a:extLst>
            <a:ext uri="{FF2B5EF4-FFF2-40B4-BE49-F238E27FC236}">
              <a16:creationId xmlns:a16="http://schemas.microsoft.com/office/drawing/2014/main" id="{3113733D-0A1D-4D81-86C8-817CC825BC4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4" name="Text 50">
          <a:extLst>
            <a:ext uri="{FF2B5EF4-FFF2-40B4-BE49-F238E27FC236}">
              <a16:creationId xmlns:a16="http://schemas.microsoft.com/office/drawing/2014/main" id="{AAC7FE88-8653-4E87-B0FC-BAFD6213487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5" name="Text 51">
          <a:extLst>
            <a:ext uri="{FF2B5EF4-FFF2-40B4-BE49-F238E27FC236}">
              <a16:creationId xmlns:a16="http://schemas.microsoft.com/office/drawing/2014/main" id="{1C5A7ECF-CBEC-4A3C-8732-90B161B810D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6" name="Text 52">
          <a:extLst>
            <a:ext uri="{FF2B5EF4-FFF2-40B4-BE49-F238E27FC236}">
              <a16:creationId xmlns:a16="http://schemas.microsoft.com/office/drawing/2014/main" id="{D4F4B60E-1706-4A7A-814E-371BAD35519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7" name="Text 1">
          <a:extLst>
            <a:ext uri="{FF2B5EF4-FFF2-40B4-BE49-F238E27FC236}">
              <a16:creationId xmlns:a16="http://schemas.microsoft.com/office/drawing/2014/main" id="{75827DB8-CC6D-4445-A7E3-D8EE40343F6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8" name="Text 5">
          <a:extLst>
            <a:ext uri="{FF2B5EF4-FFF2-40B4-BE49-F238E27FC236}">
              <a16:creationId xmlns:a16="http://schemas.microsoft.com/office/drawing/2014/main" id="{500B7421-9D19-4F4A-840F-2702C856C37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9" name="Text 6">
          <a:extLst>
            <a:ext uri="{FF2B5EF4-FFF2-40B4-BE49-F238E27FC236}">
              <a16:creationId xmlns:a16="http://schemas.microsoft.com/office/drawing/2014/main" id="{D1CC0A06-9BD1-4AF3-ADD7-D79B12FB172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0" name="Text 7">
          <a:extLst>
            <a:ext uri="{FF2B5EF4-FFF2-40B4-BE49-F238E27FC236}">
              <a16:creationId xmlns:a16="http://schemas.microsoft.com/office/drawing/2014/main" id="{147D59BA-4ED7-4A33-B0E0-910E0354D3A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1" name="Text 8">
          <a:extLst>
            <a:ext uri="{FF2B5EF4-FFF2-40B4-BE49-F238E27FC236}">
              <a16:creationId xmlns:a16="http://schemas.microsoft.com/office/drawing/2014/main" id="{D3F49C1E-F65F-4AC4-B1A3-E414291B6E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2" name="Text 9">
          <a:extLst>
            <a:ext uri="{FF2B5EF4-FFF2-40B4-BE49-F238E27FC236}">
              <a16:creationId xmlns:a16="http://schemas.microsoft.com/office/drawing/2014/main" id="{20E61497-D342-4B91-B08C-964DFE56D77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3" name="Text 10">
          <a:extLst>
            <a:ext uri="{FF2B5EF4-FFF2-40B4-BE49-F238E27FC236}">
              <a16:creationId xmlns:a16="http://schemas.microsoft.com/office/drawing/2014/main" id="{619CBD8E-0C07-41B6-ABBC-673C8291285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4" name="Text 11">
          <a:extLst>
            <a:ext uri="{FF2B5EF4-FFF2-40B4-BE49-F238E27FC236}">
              <a16:creationId xmlns:a16="http://schemas.microsoft.com/office/drawing/2014/main" id="{E460DF4A-4831-4C59-B5C0-2CCE7C9C5D5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5" name="Text 12">
          <a:extLst>
            <a:ext uri="{FF2B5EF4-FFF2-40B4-BE49-F238E27FC236}">
              <a16:creationId xmlns:a16="http://schemas.microsoft.com/office/drawing/2014/main" id="{B3D05BDD-E13D-4FC1-8E66-34BA8AA8503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6" name="Text 13">
          <a:extLst>
            <a:ext uri="{FF2B5EF4-FFF2-40B4-BE49-F238E27FC236}">
              <a16:creationId xmlns:a16="http://schemas.microsoft.com/office/drawing/2014/main" id="{2FB2D056-2DB5-4D05-83F3-AF07F43C12B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7" name="Text 14">
          <a:extLst>
            <a:ext uri="{FF2B5EF4-FFF2-40B4-BE49-F238E27FC236}">
              <a16:creationId xmlns:a16="http://schemas.microsoft.com/office/drawing/2014/main" id="{A022A577-527E-49BB-BD3F-475461F13E6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8" name="Text 15">
          <a:extLst>
            <a:ext uri="{FF2B5EF4-FFF2-40B4-BE49-F238E27FC236}">
              <a16:creationId xmlns:a16="http://schemas.microsoft.com/office/drawing/2014/main" id="{74D442EA-D27F-4ECE-B582-B7F73295FC5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9" name="Text 29">
          <a:extLst>
            <a:ext uri="{FF2B5EF4-FFF2-40B4-BE49-F238E27FC236}">
              <a16:creationId xmlns:a16="http://schemas.microsoft.com/office/drawing/2014/main" id="{2C56A5AC-F435-428F-827F-FF0089FC13D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0" name="Text 30">
          <a:extLst>
            <a:ext uri="{FF2B5EF4-FFF2-40B4-BE49-F238E27FC236}">
              <a16:creationId xmlns:a16="http://schemas.microsoft.com/office/drawing/2014/main" id="{85D84E9E-AFEE-4529-A5DB-E12316FEAD9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1" name="Text 31">
          <a:extLst>
            <a:ext uri="{FF2B5EF4-FFF2-40B4-BE49-F238E27FC236}">
              <a16:creationId xmlns:a16="http://schemas.microsoft.com/office/drawing/2014/main" id="{CA54FFA4-F80F-496B-BB0D-FC6F951F6B7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2" name="Text 32">
          <a:extLst>
            <a:ext uri="{FF2B5EF4-FFF2-40B4-BE49-F238E27FC236}">
              <a16:creationId xmlns:a16="http://schemas.microsoft.com/office/drawing/2014/main" id="{7042EC3B-DDF9-4E9B-AEA7-ED19ADA3E91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3" name="Text 33">
          <a:extLst>
            <a:ext uri="{FF2B5EF4-FFF2-40B4-BE49-F238E27FC236}">
              <a16:creationId xmlns:a16="http://schemas.microsoft.com/office/drawing/2014/main" id="{059A296A-3FBA-4416-9ECB-7A859838AFE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4" name="Text 34">
          <a:extLst>
            <a:ext uri="{FF2B5EF4-FFF2-40B4-BE49-F238E27FC236}">
              <a16:creationId xmlns:a16="http://schemas.microsoft.com/office/drawing/2014/main" id="{8266127D-8981-41CF-89E7-514D613377A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5" name="Text 47">
          <a:extLst>
            <a:ext uri="{FF2B5EF4-FFF2-40B4-BE49-F238E27FC236}">
              <a16:creationId xmlns:a16="http://schemas.microsoft.com/office/drawing/2014/main" id="{53F6F467-BCFC-4F4B-A4A8-E2938677300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6" name="Text 48">
          <a:extLst>
            <a:ext uri="{FF2B5EF4-FFF2-40B4-BE49-F238E27FC236}">
              <a16:creationId xmlns:a16="http://schemas.microsoft.com/office/drawing/2014/main" id="{DFD6864E-C0E7-40DF-B826-7F7A62DD1AC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7" name="Text 49">
          <a:extLst>
            <a:ext uri="{FF2B5EF4-FFF2-40B4-BE49-F238E27FC236}">
              <a16:creationId xmlns:a16="http://schemas.microsoft.com/office/drawing/2014/main" id="{30F84280-59E4-4A25-ACED-265CAE4E04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8" name="Text 50">
          <a:extLst>
            <a:ext uri="{FF2B5EF4-FFF2-40B4-BE49-F238E27FC236}">
              <a16:creationId xmlns:a16="http://schemas.microsoft.com/office/drawing/2014/main" id="{BA9CA102-FA91-4B8A-9D0E-A42088AD4E4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9" name="Text 51">
          <a:extLst>
            <a:ext uri="{FF2B5EF4-FFF2-40B4-BE49-F238E27FC236}">
              <a16:creationId xmlns:a16="http://schemas.microsoft.com/office/drawing/2014/main" id="{3096EA64-5695-4ED8-ADF9-37E3E5F7344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0" name="Text 52">
          <a:extLst>
            <a:ext uri="{FF2B5EF4-FFF2-40B4-BE49-F238E27FC236}">
              <a16:creationId xmlns:a16="http://schemas.microsoft.com/office/drawing/2014/main" id="{1FD374C1-83BF-4176-95AD-6A68BD29033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1" name="Text 1">
          <a:extLst>
            <a:ext uri="{FF2B5EF4-FFF2-40B4-BE49-F238E27FC236}">
              <a16:creationId xmlns:a16="http://schemas.microsoft.com/office/drawing/2014/main" id="{2D7EDB4F-5432-4997-ADEC-F41262A89C4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2" name="Text 5">
          <a:extLst>
            <a:ext uri="{FF2B5EF4-FFF2-40B4-BE49-F238E27FC236}">
              <a16:creationId xmlns:a16="http://schemas.microsoft.com/office/drawing/2014/main" id="{EC8B7523-9815-4976-9586-9B32944A176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3" name="Text 6">
          <a:extLst>
            <a:ext uri="{FF2B5EF4-FFF2-40B4-BE49-F238E27FC236}">
              <a16:creationId xmlns:a16="http://schemas.microsoft.com/office/drawing/2014/main" id="{5681D0BA-69EC-4BBC-8360-641835AEAC7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4" name="Text 7">
          <a:extLst>
            <a:ext uri="{FF2B5EF4-FFF2-40B4-BE49-F238E27FC236}">
              <a16:creationId xmlns:a16="http://schemas.microsoft.com/office/drawing/2014/main" id="{78177BF9-A80B-4ECA-B267-2B1F9043265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5" name="Text 8">
          <a:extLst>
            <a:ext uri="{FF2B5EF4-FFF2-40B4-BE49-F238E27FC236}">
              <a16:creationId xmlns:a16="http://schemas.microsoft.com/office/drawing/2014/main" id="{6402BA5F-571B-4A57-A6B3-412765F655A4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6" name="Text 9">
          <a:extLst>
            <a:ext uri="{FF2B5EF4-FFF2-40B4-BE49-F238E27FC236}">
              <a16:creationId xmlns:a16="http://schemas.microsoft.com/office/drawing/2014/main" id="{4F7261CF-DBF0-4AD9-AAE3-4A9D9037AD2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7" name="Text 10">
          <a:extLst>
            <a:ext uri="{FF2B5EF4-FFF2-40B4-BE49-F238E27FC236}">
              <a16:creationId xmlns:a16="http://schemas.microsoft.com/office/drawing/2014/main" id="{54BBBC90-7BBB-4417-8883-D18C274854C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8" name="Text 11">
          <a:extLst>
            <a:ext uri="{FF2B5EF4-FFF2-40B4-BE49-F238E27FC236}">
              <a16:creationId xmlns:a16="http://schemas.microsoft.com/office/drawing/2014/main" id="{729058BF-F8C7-4DF3-8425-711587223FE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9" name="Text 12">
          <a:extLst>
            <a:ext uri="{FF2B5EF4-FFF2-40B4-BE49-F238E27FC236}">
              <a16:creationId xmlns:a16="http://schemas.microsoft.com/office/drawing/2014/main" id="{C2403F1A-BC8D-47AF-9577-4BEF2038D4D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0" name="Text 13">
          <a:extLst>
            <a:ext uri="{FF2B5EF4-FFF2-40B4-BE49-F238E27FC236}">
              <a16:creationId xmlns:a16="http://schemas.microsoft.com/office/drawing/2014/main" id="{9C08C78B-397F-4C2F-857C-9557699C958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1" name="Text 14">
          <a:extLst>
            <a:ext uri="{FF2B5EF4-FFF2-40B4-BE49-F238E27FC236}">
              <a16:creationId xmlns:a16="http://schemas.microsoft.com/office/drawing/2014/main" id="{58FAFBA2-F5AB-45F7-9559-9BC3388A04A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2" name="Text 15">
          <a:extLst>
            <a:ext uri="{FF2B5EF4-FFF2-40B4-BE49-F238E27FC236}">
              <a16:creationId xmlns:a16="http://schemas.microsoft.com/office/drawing/2014/main" id="{C55DCF88-A8A3-455F-87C1-569463E6207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3" name="Text 29">
          <a:extLst>
            <a:ext uri="{FF2B5EF4-FFF2-40B4-BE49-F238E27FC236}">
              <a16:creationId xmlns:a16="http://schemas.microsoft.com/office/drawing/2014/main" id="{31B90DBE-1AA5-4A93-BF12-5DA58F70D80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4" name="Text 30">
          <a:extLst>
            <a:ext uri="{FF2B5EF4-FFF2-40B4-BE49-F238E27FC236}">
              <a16:creationId xmlns:a16="http://schemas.microsoft.com/office/drawing/2014/main" id="{9EA149F5-0A1C-4749-839C-A142DCFE46B6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5" name="Text 31">
          <a:extLst>
            <a:ext uri="{FF2B5EF4-FFF2-40B4-BE49-F238E27FC236}">
              <a16:creationId xmlns:a16="http://schemas.microsoft.com/office/drawing/2014/main" id="{D72F660B-EA16-4781-923B-F89290384E8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6" name="Text 32">
          <a:extLst>
            <a:ext uri="{FF2B5EF4-FFF2-40B4-BE49-F238E27FC236}">
              <a16:creationId xmlns:a16="http://schemas.microsoft.com/office/drawing/2014/main" id="{886C23BB-30BE-4AB1-A5D2-023134603DC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7" name="Text 33">
          <a:extLst>
            <a:ext uri="{FF2B5EF4-FFF2-40B4-BE49-F238E27FC236}">
              <a16:creationId xmlns:a16="http://schemas.microsoft.com/office/drawing/2014/main" id="{2ED76EF0-AAD3-4269-98F1-E7BBFE05EE4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8" name="Text 34">
          <a:extLst>
            <a:ext uri="{FF2B5EF4-FFF2-40B4-BE49-F238E27FC236}">
              <a16:creationId xmlns:a16="http://schemas.microsoft.com/office/drawing/2014/main" id="{E93D2496-B6CA-46B6-AE75-EF7A7590C2AD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9" name="Text 47">
          <a:extLst>
            <a:ext uri="{FF2B5EF4-FFF2-40B4-BE49-F238E27FC236}">
              <a16:creationId xmlns:a16="http://schemas.microsoft.com/office/drawing/2014/main" id="{37C85CEE-6A6F-4A44-A3E2-61713A30ADE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0" name="Text 48">
          <a:extLst>
            <a:ext uri="{FF2B5EF4-FFF2-40B4-BE49-F238E27FC236}">
              <a16:creationId xmlns:a16="http://schemas.microsoft.com/office/drawing/2014/main" id="{F38D803B-896C-4768-942E-D3EE2C163913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1" name="Text 49">
          <a:extLst>
            <a:ext uri="{FF2B5EF4-FFF2-40B4-BE49-F238E27FC236}">
              <a16:creationId xmlns:a16="http://schemas.microsoft.com/office/drawing/2014/main" id="{A670242D-C39B-4298-B47F-51C9DBA0304B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2" name="Text 50">
          <a:extLst>
            <a:ext uri="{FF2B5EF4-FFF2-40B4-BE49-F238E27FC236}">
              <a16:creationId xmlns:a16="http://schemas.microsoft.com/office/drawing/2014/main" id="{FB7665EE-776D-47DD-812D-6410C2891B57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3" name="Text 51">
          <a:extLst>
            <a:ext uri="{FF2B5EF4-FFF2-40B4-BE49-F238E27FC236}">
              <a16:creationId xmlns:a16="http://schemas.microsoft.com/office/drawing/2014/main" id="{F88A54D7-3082-425D-8D86-127CF32447E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4" name="Text 52">
          <a:extLst>
            <a:ext uri="{FF2B5EF4-FFF2-40B4-BE49-F238E27FC236}">
              <a16:creationId xmlns:a16="http://schemas.microsoft.com/office/drawing/2014/main" id="{F013205B-440A-49C7-9D43-4799B44DA24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5" name="Text 1">
          <a:extLst>
            <a:ext uri="{FF2B5EF4-FFF2-40B4-BE49-F238E27FC236}">
              <a16:creationId xmlns:a16="http://schemas.microsoft.com/office/drawing/2014/main" id="{DB0D03DA-FC9A-48DE-B758-E898649D2D9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6" name="Text 5">
          <a:extLst>
            <a:ext uri="{FF2B5EF4-FFF2-40B4-BE49-F238E27FC236}">
              <a16:creationId xmlns:a16="http://schemas.microsoft.com/office/drawing/2014/main" id="{949CF1B0-3E08-4D4D-960B-089170DE605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7" name="Text 6">
          <a:extLst>
            <a:ext uri="{FF2B5EF4-FFF2-40B4-BE49-F238E27FC236}">
              <a16:creationId xmlns:a16="http://schemas.microsoft.com/office/drawing/2014/main" id="{88C0462E-1DB9-4456-BE67-5718CBC34B1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8" name="Text 7">
          <a:extLst>
            <a:ext uri="{FF2B5EF4-FFF2-40B4-BE49-F238E27FC236}">
              <a16:creationId xmlns:a16="http://schemas.microsoft.com/office/drawing/2014/main" id="{AFF3C03D-A57C-4CD6-8FD4-3A2AA3AEEB3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9" name="Text 8">
          <a:extLst>
            <a:ext uri="{FF2B5EF4-FFF2-40B4-BE49-F238E27FC236}">
              <a16:creationId xmlns:a16="http://schemas.microsoft.com/office/drawing/2014/main" id="{C9DD2562-AE10-4024-A8AE-FE3EC9AC90DE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0" name="Text 9">
          <a:extLst>
            <a:ext uri="{FF2B5EF4-FFF2-40B4-BE49-F238E27FC236}">
              <a16:creationId xmlns:a16="http://schemas.microsoft.com/office/drawing/2014/main" id="{F8172BB2-FF80-4114-B5BD-050E9DEFC539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1" name="Text 2">
          <a:extLst>
            <a:ext uri="{FF2B5EF4-FFF2-40B4-BE49-F238E27FC236}">
              <a16:creationId xmlns:a16="http://schemas.microsoft.com/office/drawing/2014/main" id="{36FED5D9-B1BE-42E2-8D95-43A1D3B0AE38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2" name="Text 2">
          <a:extLst>
            <a:ext uri="{FF2B5EF4-FFF2-40B4-BE49-F238E27FC236}">
              <a16:creationId xmlns:a16="http://schemas.microsoft.com/office/drawing/2014/main" id="{0A174E1B-473F-4E0B-A933-E13C4ABA5E92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3" name="Text 2">
          <a:extLst>
            <a:ext uri="{FF2B5EF4-FFF2-40B4-BE49-F238E27FC236}">
              <a16:creationId xmlns:a16="http://schemas.microsoft.com/office/drawing/2014/main" id="{23D7FCFE-C4B4-4A6A-BE33-760CCFE88B8C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4" name="Text 2">
          <a:extLst>
            <a:ext uri="{FF2B5EF4-FFF2-40B4-BE49-F238E27FC236}">
              <a16:creationId xmlns:a16="http://schemas.microsoft.com/office/drawing/2014/main" id="{1B0F6A6A-C35D-44DE-9126-19170E4AAA95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5" name="Text 2">
          <a:extLst>
            <a:ext uri="{FF2B5EF4-FFF2-40B4-BE49-F238E27FC236}">
              <a16:creationId xmlns:a16="http://schemas.microsoft.com/office/drawing/2014/main" id="{47322062-2B86-4DD7-85C6-B7F7B75FAA50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6" name="Text 2">
          <a:extLst>
            <a:ext uri="{FF2B5EF4-FFF2-40B4-BE49-F238E27FC236}">
              <a16:creationId xmlns:a16="http://schemas.microsoft.com/office/drawing/2014/main" id="{3583D0F8-F865-4945-A382-25599E5EAC5A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7" name="Text 2">
          <a:extLst>
            <a:ext uri="{FF2B5EF4-FFF2-40B4-BE49-F238E27FC236}">
              <a16:creationId xmlns:a16="http://schemas.microsoft.com/office/drawing/2014/main" id="{67ABE22A-31F9-4EC3-94E7-833D6A91C76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8" name="Text 2">
          <a:extLst>
            <a:ext uri="{FF2B5EF4-FFF2-40B4-BE49-F238E27FC236}">
              <a16:creationId xmlns:a16="http://schemas.microsoft.com/office/drawing/2014/main" id="{FB5D5896-4DDE-42B9-9E64-AD2678C6FC9F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9" name="Text 2">
          <a:extLst>
            <a:ext uri="{FF2B5EF4-FFF2-40B4-BE49-F238E27FC236}">
              <a16:creationId xmlns:a16="http://schemas.microsoft.com/office/drawing/2014/main" id="{8BAEB4AA-EF10-4DBB-935F-972A9FF6C411}"/>
            </a:ext>
          </a:extLst>
        </xdr:cNvPr>
        <xdr:cNvSpPr txBox="1">
          <a:spLocks noChangeArrowheads="1"/>
        </xdr:cNvSpPr>
      </xdr:nvSpPr>
      <xdr:spPr bwMode="auto">
        <a:xfrm>
          <a:off x="15613592" y="7124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55982465-E307-4874-B3C0-CF6680C98D39}"/>
            </a:ext>
          </a:extLst>
        </xdr:cNvPr>
        <xdr:cNvSpPr txBox="1">
          <a:spLocks noChangeArrowheads="1"/>
        </xdr:cNvSpPr>
      </xdr:nvSpPr>
      <xdr:spPr bwMode="auto">
        <a:xfrm>
          <a:off x="1604010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99FAAC82-E34E-46E0-9E4C-79D95E84155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C9D431B8-D86D-483A-B742-A62C92C89C6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" name="Text 11">
          <a:extLst>
            <a:ext uri="{FF2B5EF4-FFF2-40B4-BE49-F238E27FC236}">
              <a16:creationId xmlns:a16="http://schemas.microsoft.com/office/drawing/2014/main" id="{F3AB3662-72CC-4202-8179-5E5F5EA67AD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" name="Text 12">
          <a:extLst>
            <a:ext uri="{FF2B5EF4-FFF2-40B4-BE49-F238E27FC236}">
              <a16:creationId xmlns:a16="http://schemas.microsoft.com/office/drawing/2014/main" id="{082BC423-5CC6-41BD-8C12-EC12A76100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" name="Text 13">
          <a:extLst>
            <a:ext uri="{FF2B5EF4-FFF2-40B4-BE49-F238E27FC236}">
              <a16:creationId xmlns:a16="http://schemas.microsoft.com/office/drawing/2014/main" id="{21C73C2C-B879-4AEC-B9A7-A82C918BBA8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" name="Text 14">
          <a:extLst>
            <a:ext uri="{FF2B5EF4-FFF2-40B4-BE49-F238E27FC236}">
              <a16:creationId xmlns:a16="http://schemas.microsoft.com/office/drawing/2014/main" id="{8985293D-CA56-471C-AE9C-D2ECC40BD10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" name="Text 15">
          <a:extLst>
            <a:ext uri="{FF2B5EF4-FFF2-40B4-BE49-F238E27FC236}">
              <a16:creationId xmlns:a16="http://schemas.microsoft.com/office/drawing/2014/main" id="{7F2BDCC8-E188-49A5-8F90-DE4D2AD0B72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" name="Text 29">
          <a:extLst>
            <a:ext uri="{FF2B5EF4-FFF2-40B4-BE49-F238E27FC236}">
              <a16:creationId xmlns:a16="http://schemas.microsoft.com/office/drawing/2014/main" id="{7A69FBE0-59E8-4E40-9553-DFBD0DF7DE5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" name="Text 30">
          <a:extLst>
            <a:ext uri="{FF2B5EF4-FFF2-40B4-BE49-F238E27FC236}">
              <a16:creationId xmlns:a16="http://schemas.microsoft.com/office/drawing/2014/main" id="{260EC2D6-D41B-4D02-A7EE-921741AE5AD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" name="Text 31">
          <a:extLst>
            <a:ext uri="{FF2B5EF4-FFF2-40B4-BE49-F238E27FC236}">
              <a16:creationId xmlns:a16="http://schemas.microsoft.com/office/drawing/2014/main" id="{65BB3C14-D58A-4113-A6DF-FC3B2B9124C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" name="Text 32">
          <a:extLst>
            <a:ext uri="{FF2B5EF4-FFF2-40B4-BE49-F238E27FC236}">
              <a16:creationId xmlns:a16="http://schemas.microsoft.com/office/drawing/2014/main" id="{3818059D-7FB0-4770-858B-60040076180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" name="Text 33">
          <a:extLst>
            <a:ext uri="{FF2B5EF4-FFF2-40B4-BE49-F238E27FC236}">
              <a16:creationId xmlns:a16="http://schemas.microsoft.com/office/drawing/2014/main" id="{8FC6338B-DDE2-4510-B6EE-81624A09004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" name="Text 34">
          <a:extLst>
            <a:ext uri="{FF2B5EF4-FFF2-40B4-BE49-F238E27FC236}">
              <a16:creationId xmlns:a16="http://schemas.microsoft.com/office/drawing/2014/main" id="{0C96A1FC-54D9-46C4-ACFB-AA9EAE9BEA9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" name="Text 47">
          <a:extLst>
            <a:ext uri="{FF2B5EF4-FFF2-40B4-BE49-F238E27FC236}">
              <a16:creationId xmlns:a16="http://schemas.microsoft.com/office/drawing/2014/main" id="{3DBA2EC0-4082-4506-8CAC-90F94EA1BB6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" name="Text 48">
          <a:extLst>
            <a:ext uri="{FF2B5EF4-FFF2-40B4-BE49-F238E27FC236}">
              <a16:creationId xmlns:a16="http://schemas.microsoft.com/office/drawing/2014/main" id="{9534CD7D-D380-4550-AF87-AC74D7E16D9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" name="Text 49">
          <a:extLst>
            <a:ext uri="{FF2B5EF4-FFF2-40B4-BE49-F238E27FC236}">
              <a16:creationId xmlns:a16="http://schemas.microsoft.com/office/drawing/2014/main" id="{F6756B61-0344-4347-9D68-B777BF45D87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" name="Text 50">
          <a:extLst>
            <a:ext uri="{FF2B5EF4-FFF2-40B4-BE49-F238E27FC236}">
              <a16:creationId xmlns:a16="http://schemas.microsoft.com/office/drawing/2014/main" id="{D854BC5C-F0F3-4DCD-BE42-5D593FD576F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" name="Text 51">
          <a:extLst>
            <a:ext uri="{FF2B5EF4-FFF2-40B4-BE49-F238E27FC236}">
              <a16:creationId xmlns:a16="http://schemas.microsoft.com/office/drawing/2014/main" id="{5D2D4885-5FEC-4BE6-8E5A-9829B34293C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" name="Text 52">
          <a:extLst>
            <a:ext uri="{FF2B5EF4-FFF2-40B4-BE49-F238E27FC236}">
              <a16:creationId xmlns:a16="http://schemas.microsoft.com/office/drawing/2014/main" id="{36E5A4C0-E03C-4477-9FBD-AFE50C6FABD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9CEBA9A4-80B5-4A67-9C4F-EFB23A5F3FC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" name="Text 5">
          <a:extLst>
            <a:ext uri="{FF2B5EF4-FFF2-40B4-BE49-F238E27FC236}">
              <a16:creationId xmlns:a16="http://schemas.microsoft.com/office/drawing/2014/main" id="{15B8BC62-4C4D-42E8-A0DC-C60ECE64CBC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" name="Text 6">
          <a:extLst>
            <a:ext uri="{FF2B5EF4-FFF2-40B4-BE49-F238E27FC236}">
              <a16:creationId xmlns:a16="http://schemas.microsoft.com/office/drawing/2014/main" id="{0AB1B9E9-3B8D-480E-9B62-69FD82FA2E9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" name="Text 7">
          <a:extLst>
            <a:ext uri="{FF2B5EF4-FFF2-40B4-BE49-F238E27FC236}">
              <a16:creationId xmlns:a16="http://schemas.microsoft.com/office/drawing/2014/main" id="{F2DD90F7-7B93-41E9-803A-A6697653698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" name="Text 8">
          <a:extLst>
            <a:ext uri="{FF2B5EF4-FFF2-40B4-BE49-F238E27FC236}">
              <a16:creationId xmlns:a16="http://schemas.microsoft.com/office/drawing/2014/main" id="{08D2CFC6-47E4-4100-90B2-9D24F3A3D40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" name="Text 9">
          <a:extLst>
            <a:ext uri="{FF2B5EF4-FFF2-40B4-BE49-F238E27FC236}">
              <a16:creationId xmlns:a16="http://schemas.microsoft.com/office/drawing/2014/main" id="{685F4459-569F-4EA3-A2DD-312E0B4AD1C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" name="Text 2">
          <a:extLst>
            <a:ext uri="{FF2B5EF4-FFF2-40B4-BE49-F238E27FC236}">
              <a16:creationId xmlns:a16="http://schemas.microsoft.com/office/drawing/2014/main" id="{793C4159-541F-40C2-9CEE-1B4019F33E5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8CE8A0D5-29C6-41BD-8752-013D8490A4E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" name="Text 11">
          <a:extLst>
            <a:ext uri="{FF2B5EF4-FFF2-40B4-BE49-F238E27FC236}">
              <a16:creationId xmlns:a16="http://schemas.microsoft.com/office/drawing/2014/main" id="{886B5C95-130D-4C00-BA70-2DCF64BE2B4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" name="Text 12">
          <a:extLst>
            <a:ext uri="{FF2B5EF4-FFF2-40B4-BE49-F238E27FC236}">
              <a16:creationId xmlns:a16="http://schemas.microsoft.com/office/drawing/2014/main" id="{A1EC6874-ACFF-4952-81C8-A56DED7E84A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" name="Text 13">
          <a:extLst>
            <a:ext uri="{FF2B5EF4-FFF2-40B4-BE49-F238E27FC236}">
              <a16:creationId xmlns:a16="http://schemas.microsoft.com/office/drawing/2014/main" id="{39E70FBF-CD7E-435B-803B-0EBC6F7276A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" name="Text 14">
          <a:extLst>
            <a:ext uri="{FF2B5EF4-FFF2-40B4-BE49-F238E27FC236}">
              <a16:creationId xmlns:a16="http://schemas.microsoft.com/office/drawing/2014/main" id="{5130E128-5A8A-482F-9827-5751A1187D4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" name="Text 15">
          <a:extLst>
            <a:ext uri="{FF2B5EF4-FFF2-40B4-BE49-F238E27FC236}">
              <a16:creationId xmlns:a16="http://schemas.microsoft.com/office/drawing/2014/main" id="{A5EFA08C-7423-4F0C-B316-78FA3E8EDF1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" name="Text 29">
          <a:extLst>
            <a:ext uri="{FF2B5EF4-FFF2-40B4-BE49-F238E27FC236}">
              <a16:creationId xmlns:a16="http://schemas.microsoft.com/office/drawing/2014/main" id="{B6729A79-0276-43CB-B058-DBBA3D5593A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" name="Text 30">
          <a:extLst>
            <a:ext uri="{FF2B5EF4-FFF2-40B4-BE49-F238E27FC236}">
              <a16:creationId xmlns:a16="http://schemas.microsoft.com/office/drawing/2014/main" id="{07266DAC-F35A-488F-AB2F-837A9F2184E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" name="Text 31">
          <a:extLst>
            <a:ext uri="{FF2B5EF4-FFF2-40B4-BE49-F238E27FC236}">
              <a16:creationId xmlns:a16="http://schemas.microsoft.com/office/drawing/2014/main" id="{E1CD4E33-A16B-4D90-ACCA-C890B34934B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" name="Text 32">
          <a:extLst>
            <a:ext uri="{FF2B5EF4-FFF2-40B4-BE49-F238E27FC236}">
              <a16:creationId xmlns:a16="http://schemas.microsoft.com/office/drawing/2014/main" id="{5743DB49-A98B-4BAE-A9E1-0B1DC7E3B5E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" name="Text 33">
          <a:extLst>
            <a:ext uri="{FF2B5EF4-FFF2-40B4-BE49-F238E27FC236}">
              <a16:creationId xmlns:a16="http://schemas.microsoft.com/office/drawing/2014/main" id="{C0A65931-D453-4284-86B5-23DB8573905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" name="Text 34">
          <a:extLst>
            <a:ext uri="{FF2B5EF4-FFF2-40B4-BE49-F238E27FC236}">
              <a16:creationId xmlns:a16="http://schemas.microsoft.com/office/drawing/2014/main" id="{F29B7AD9-AF47-478A-B31F-6C37DB56045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" name="Text 47">
          <a:extLst>
            <a:ext uri="{FF2B5EF4-FFF2-40B4-BE49-F238E27FC236}">
              <a16:creationId xmlns:a16="http://schemas.microsoft.com/office/drawing/2014/main" id="{A7E72291-1016-41DE-944D-C6786DE7F51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" name="Text 48">
          <a:extLst>
            <a:ext uri="{FF2B5EF4-FFF2-40B4-BE49-F238E27FC236}">
              <a16:creationId xmlns:a16="http://schemas.microsoft.com/office/drawing/2014/main" id="{24464AD0-2D86-40E5-B02F-77C79D9B1A0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" name="Text 49">
          <a:extLst>
            <a:ext uri="{FF2B5EF4-FFF2-40B4-BE49-F238E27FC236}">
              <a16:creationId xmlns:a16="http://schemas.microsoft.com/office/drawing/2014/main" id="{E4EF4AEB-7664-45B9-8A0B-A7F64B461FE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4" name="Text 50">
          <a:extLst>
            <a:ext uri="{FF2B5EF4-FFF2-40B4-BE49-F238E27FC236}">
              <a16:creationId xmlns:a16="http://schemas.microsoft.com/office/drawing/2014/main" id="{172987C5-2E99-4A21-B0C5-2A8F4033199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5" name="Text 51">
          <a:extLst>
            <a:ext uri="{FF2B5EF4-FFF2-40B4-BE49-F238E27FC236}">
              <a16:creationId xmlns:a16="http://schemas.microsoft.com/office/drawing/2014/main" id="{C08175B1-4F33-4174-A011-71DDD53588C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6" name="Text 52">
          <a:extLst>
            <a:ext uri="{FF2B5EF4-FFF2-40B4-BE49-F238E27FC236}">
              <a16:creationId xmlns:a16="http://schemas.microsoft.com/office/drawing/2014/main" id="{C988BAD4-31E6-4E96-82BA-BEB23C2F3BE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7" name="Text 1">
          <a:extLst>
            <a:ext uri="{FF2B5EF4-FFF2-40B4-BE49-F238E27FC236}">
              <a16:creationId xmlns:a16="http://schemas.microsoft.com/office/drawing/2014/main" id="{1C842D3A-113B-42BA-8717-03BDB4AACB7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" name="Text 5">
          <a:extLst>
            <a:ext uri="{FF2B5EF4-FFF2-40B4-BE49-F238E27FC236}">
              <a16:creationId xmlns:a16="http://schemas.microsoft.com/office/drawing/2014/main" id="{F0DADF29-91A1-4149-84BB-63531C17745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" name="Text 6">
          <a:extLst>
            <a:ext uri="{FF2B5EF4-FFF2-40B4-BE49-F238E27FC236}">
              <a16:creationId xmlns:a16="http://schemas.microsoft.com/office/drawing/2014/main" id="{7082A307-9809-4117-A233-E49ED741677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0" name="Text 7">
          <a:extLst>
            <a:ext uri="{FF2B5EF4-FFF2-40B4-BE49-F238E27FC236}">
              <a16:creationId xmlns:a16="http://schemas.microsoft.com/office/drawing/2014/main" id="{5653ACA5-358F-4DC2-B2B9-39598BE3F2E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1" name="Text 8">
          <a:extLst>
            <a:ext uri="{FF2B5EF4-FFF2-40B4-BE49-F238E27FC236}">
              <a16:creationId xmlns:a16="http://schemas.microsoft.com/office/drawing/2014/main" id="{DC58894B-8EC5-4929-BEB2-5D2086F3EB6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2" name="Text 9">
          <a:extLst>
            <a:ext uri="{FF2B5EF4-FFF2-40B4-BE49-F238E27FC236}">
              <a16:creationId xmlns:a16="http://schemas.microsoft.com/office/drawing/2014/main" id="{DA404315-04B5-4BC7-9F0D-C6D99227314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3" name="Text 2">
          <a:extLst>
            <a:ext uri="{FF2B5EF4-FFF2-40B4-BE49-F238E27FC236}">
              <a16:creationId xmlns:a16="http://schemas.microsoft.com/office/drawing/2014/main" id="{BA63AA40-0803-4838-9392-199B514C70A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4" name="Text 2">
          <a:extLst>
            <a:ext uri="{FF2B5EF4-FFF2-40B4-BE49-F238E27FC236}">
              <a16:creationId xmlns:a16="http://schemas.microsoft.com/office/drawing/2014/main" id="{159AE387-5E1D-43EA-A239-97DE953B458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8ED7C69F-B45F-4BF8-B7CA-DDDFB80FF1A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" name="Text 11">
          <a:extLst>
            <a:ext uri="{FF2B5EF4-FFF2-40B4-BE49-F238E27FC236}">
              <a16:creationId xmlns:a16="http://schemas.microsoft.com/office/drawing/2014/main" id="{AB0A6A04-55F9-40CE-9BDA-0B4F0BA5045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" name="Text 12">
          <a:extLst>
            <a:ext uri="{FF2B5EF4-FFF2-40B4-BE49-F238E27FC236}">
              <a16:creationId xmlns:a16="http://schemas.microsoft.com/office/drawing/2014/main" id="{1E23B16F-8007-4BA2-B3D1-82A86379FDF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" name="Text 13">
          <a:extLst>
            <a:ext uri="{FF2B5EF4-FFF2-40B4-BE49-F238E27FC236}">
              <a16:creationId xmlns:a16="http://schemas.microsoft.com/office/drawing/2014/main" id="{1B6BB39C-27AA-4C57-919F-B738AF081D2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" name="Text 14">
          <a:extLst>
            <a:ext uri="{FF2B5EF4-FFF2-40B4-BE49-F238E27FC236}">
              <a16:creationId xmlns:a16="http://schemas.microsoft.com/office/drawing/2014/main" id="{0FDE0E46-DBCC-412B-A519-5E59DEA4599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0" name="Text 15">
          <a:extLst>
            <a:ext uri="{FF2B5EF4-FFF2-40B4-BE49-F238E27FC236}">
              <a16:creationId xmlns:a16="http://schemas.microsoft.com/office/drawing/2014/main" id="{9DB763C4-1458-4EF2-86C0-BD3A1640FB2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1" name="Text 29">
          <a:extLst>
            <a:ext uri="{FF2B5EF4-FFF2-40B4-BE49-F238E27FC236}">
              <a16:creationId xmlns:a16="http://schemas.microsoft.com/office/drawing/2014/main" id="{CE532F2B-00C7-4801-B65F-EBCE6668AB6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2" name="Text 30">
          <a:extLst>
            <a:ext uri="{FF2B5EF4-FFF2-40B4-BE49-F238E27FC236}">
              <a16:creationId xmlns:a16="http://schemas.microsoft.com/office/drawing/2014/main" id="{0AA1392D-A976-4832-B279-3B02CAC046E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3" name="Text 31">
          <a:extLst>
            <a:ext uri="{FF2B5EF4-FFF2-40B4-BE49-F238E27FC236}">
              <a16:creationId xmlns:a16="http://schemas.microsoft.com/office/drawing/2014/main" id="{BDBCD83D-CD3A-4CA8-AEF4-5DA8AF2EA29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4" name="Text 32">
          <a:extLst>
            <a:ext uri="{FF2B5EF4-FFF2-40B4-BE49-F238E27FC236}">
              <a16:creationId xmlns:a16="http://schemas.microsoft.com/office/drawing/2014/main" id="{B211E3C8-D15C-4625-AB35-6C3E92BD0A7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5" name="Text 33">
          <a:extLst>
            <a:ext uri="{FF2B5EF4-FFF2-40B4-BE49-F238E27FC236}">
              <a16:creationId xmlns:a16="http://schemas.microsoft.com/office/drawing/2014/main" id="{4ACAC833-C6C4-48E4-81F6-7EAF82AF9FA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6" name="Text 34">
          <a:extLst>
            <a:ext uri="{FF2B5EF4-FFF2-40B4-BE49-F238E27FC236}">
              <a16:creationId xmlns:a16="http://schemas.microsoft.com/office/drawing/2014/main" id="{B6BC4C8F-A783-436E-9DC0-BB35799AF98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7" name="Text 47">
          <a:extLst>
            <a:ext uri="{FF2B5EF4-FFF2-40B4-BE49-F238E27FC236}">
              <a16:creationId xmlns:a16="http://schemas.microsoft.com/office/drawing/2014/main" id="{81FFAB54-1815-4251-B59F-46DD52B32D4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8" name="Text 48">
          <a:extLst>
            <a:ext uri="{FF2B5EF4-FFF2-40B4-BE49-F238E27FC236}">
              <a16:creationId xmlns:a16="http://schemas.microsoft.com/office/drawing/2014/main" id="{26358BCC-C76A-4F09-9C0C-D00A9D39396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9" name="Text 49">
          <a:extLst>
            <a:ext uri="{FF2B5EF4-FFF2-40B4-BE49-F238E27FC236}">
              <a16:creationId xmlns:a16="http://schemas.microsoft.com/office/drawing/2014/main" id="{662A89F1-9A23-4EE3-81DF-1D85A44AA93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0" name="Text 50">
          <a:extLst>
            <a:ext uri="{FF2B5EF4-FFF2-40B4-BE49-F238E27FC236}">
              <a16:creationId xmlns:a16="http://schemas.microsoft.com/office/drawing/2014/main" id="{3A8868D6-341C-46B2-A189-967CE208FC1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1" name="Text 51">
          <a:extLst>
            <a:ext uri="{FF2B5EF4-FFF2-40B4-BE49-F238E27FC236}">
              <a16:creationId xmlns:a16="http://schemas.microsoft.com/office/drawing/2014/main" id="{A901CB70-8460-4BCF-8538-7EEFB449CCC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2" name="Text 52">
          <a:extLst>
            <a:ext uri="{FF2B5EF4-FFF2-40B4-BE49-F238E27FC236}">
              <a16:creationId xmlns:a16="http://schemas.microsoft.com/office/drawing/2014/main" id="{EC6993C4-6C81-498B-8812-3B39A64A3D1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64BD5EFE-83A4-42D0-86DD-CDD13E615EA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4" name="Text 5">
          <a:extLst>
            <a:ext uri="{FF2B5EF4-FFF2-40B4-BE49-F238E27FC236}">
              <a16:creationId xmlns:a16="http://schemas.microsoft.com/office/drawing/2014/main" id="{5D0C48F5-39F4-4715-84B7-4EBDFB00CAC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5" name="Text 6">
          <a:extLst>
            <a:ext uri="{FF2B5EF4-FFF2-40B4-BE49-F238E27FC236}">
              <a16:creationId xmlns:a16="http://schemas.microsoft.com/office/drawing/2014/main" id="{9F46C8D6-4196-48AE-BB82-C2C374FA059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6" name="Text 7">
          <a:extLst>
            <a:ext uri="{FF2B5EF4-FFF2-40B4-BE49-F238E27FC236}">
              <a16:creationId xmlns:a16="http://schemas.microsoft.com/office/drawing/2014/main" id="{CB958596-B11A-4A3E-88AD-693D7E0E272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7" name="Text 8">
          <a:extLst>
            <a:ext uri="{FF2B5EF4-FFF2-40B4-BE49-F238E27FC236}">
              <a16:creationId xmlns:a16="http://schemas.microsoft.com/office/drawing/2014/main" id="{53B54A89-5EE5-431B-8A94-ABDEA82478B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8" name="Text 9">
          <a:extLst>
            <a:ext uri="{FF2B5EF4-FFF2-40B4-BE49-F238E27FC236}">
              <a16:creationId xmlns:a16="http://schemas.microsoft.com/office/drawing/2014/main" id="{6CE4EB65-826B-42A2-AECC-76ABCE4A0B6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282F06A3-E8D9-4735-99C3-4D86BD346BC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0" name="Text 11">
          <a:extLst>
            <a:ext uri="{FF2B5EF4-FFF2-40B4-BE49-F238E27FC236}">
              <a16:creationId xmlns:a16="http://schemas.microsoft.com/office/drawing/2014/main" id="{2B418550-99BE-43EC-9B42-97B59C85B08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1" name="Text 12">
          <a:extLst>
            <a:ext uri="{FF2B5EF4-FFF2-40B4-BE49-F238E27FC236}">
              <a16:creationId xmlns:a16="http://schemas.microsoft.com/office/drawing/2014/main" id="{6E2D5F44-56DA-4D9C-BBDB-CD4B99F9635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2" name="Text 13">
          <a:extLst>
            <a:ext uri="{FF2B5EF4-FFF2-40B4-BE49-F238E27FC236}">
              <a16:creationId xmlns:a16="http://schemas.microsoft.com/office/drawing/2014/main" id="{9B9EBBDF-D085-4921-B16C-7804227D892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3" name="Text 14">
          <a:extLst>
            <a:ext uri="{FF2B5EF4-FFF2-40B4-BE49-F238E27FC236}">
              <a16:creationId xmlns:a16="http://schemas.microsoft.com/office/drawing/2014/main" id="{6851518C-E3E1-4161-B5FC-05121164BEA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4" name="Text 15">
          <a:extLst>
            <a:ext uri="{FF2B5EF4-FFF2-40B4-BE49-F238E27FC236}">
              <a16:creationId xmlns:a16="http://schemas.microsoft.com/office/drawing/2014/main" id="{5CD6AE8A-192D-4F24-AC83-9642755DBB4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5" name="Text 29">
          <a:extLst>
            <a:ext uri="{FF2B5EF4-FFF2-40B4-BE49-F238E27FC236}">
              <a16:creationId xmlns:a16="http://schemas.microsoft.com/office/drawing/2014/main" id="{1200DFCE-694C-48E7-B5C4-AAA0757323D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6" name="Text 30">
          <a:extLst>
            <a:ext uri="{FF2B5EF4-FFF2-40B4-BE49-F238E27FC236}">
              <a16:creationId xmlns:a16="http://schemas.microsoft.com/office/drawing/2014/main" id="{368F2D17-4A3D-4117-9599-70AE0D9867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7" name="Text 31">
          <a:extLst>
            <a:ext uri="{FF2B5EF4-FFF2-40B4-BE49-F238E27FC236}">
              <a16:creationId xmlns:a16="http://schemas.microsoft.com/office/drawing/2014/main" id="{F2C8C74A-3EC6-4FB6-B35D-FBF68D49743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8" name="Text 32">
          <a:extLst>
            <a:ext uri="{FF2B5EF4-FFF2-40B4-BE49-F238E27FC236}">
              <a16:creationId xmlns:a16="http://schemas.microsoft.com/office/drawing/2014/main" id="{3D32866A-6CCD-4C34-9391-CFF97451ADD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9" name="Text 33">
          <a:extLst>
            <a:ext uri="{FF2B5EF4-FFF2-40B4-BE49-F238E27FC236}">
              <a16:creationId xmlns:a16="http://schemas.microsoft.com/office/drawing/2014/main" id="{66642869-C8C6-4707-85D2-3C82329BAC9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0" name="Text 34">
          <a:extLst>
            <a:ext uri="{FF2B5EF4-FFF2-40B4-BE49-F238E27FC236}">
              <a16:creationId xmlns:a16="http://schemas.microsoft.com/office/drawing/2014/main" id="{308B86C8-6FBD-4DA9-BDAE-F983E13BBC1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1" name="Text 47">
          <a:extLst>
            <a:ext uri="{FF2B5EF4-FFF2-40B4-BE49-F238E27FC236}">
              <a16:creationId xmlns:a16="http://schemas.microsoft.com/office/drawing/2014/main" id="{CA649D4E-387A-4FC5-9888-3679C8D3F4B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2" name="Text 48">
          <a:extLst>
            <a:ext uri="{FF2B5EF4-FFF2-40B4-BE49-F238E27FC236}">
              <a16:creationId xmlns:a16="http://schemas.microsoft.com/office/drawing/2014/main" id="{FFD5B98E-FE5A-4741-9AD5-F92C47C89F6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3" name="Text 49">
          <a:extLst>
            <a:ext uri="{FF2B5EF4-FFF2-40B4-BE49-F238E27FC236}">
              <a16:creationId xmlns:a16="http://schemas.microsoft.com/office/drawing/2014/main" id="{4C442CAD-D01E-477F-8B33-0D50F21BE3E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4" name="Text 50">
          <a:extLst>
            <a:ext uri="{FF2B5EF4-FFF2-40B4-BE49-F238E27FC236}">
              <a16:creationId xmlns:a16="http://schemas.microsoft.com/office/drawing/2014/main" id="{A9DDFA7F-046A-47B8-95A9-77BFD0E92A9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5" name="Text 51">
          <a:extLst>
            <a:ext uri="{FF2B5EF4-FFF2-40B4-BE49-F238E27FC236}">
              <a16:creationId xmlns:a16="http://schemas.microsoft.com/office/drawing/2014/main" id="{4C7A5CC4-E395-4715-B675-3193EF6F8B6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6" name="Text 52">
          <a:extLst>
            <a:ext uri="{FF2B5EF4-FFF2-40B4-BE49-F238E27FC236}">
              <a16:creationId xmlns:a16="http://schemas.microsoft.com/office/drawing/2014/main" id="{EAA29331-19FC-41AE-9E72-CEC935E87B4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7" name="Text 1">
          <a:extLst>
            <a:ext uri="{FF2B5EF4-FFF2-40B4-BE49-F238E27FC236}">
              <a16:creationId xmlns:a16="http://schemas.microsoft.com/office/drawing/2014/main" id="{619DEFE1-5528-4D06-8224-5400443FF36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8" name="Text 5">
          <a:extLst>
            <a:ext uri="{FF2B5EF4-FFF2-40B4-BE49-F238E27FC236}">
              <a16:creationId xmlns:a16="http://schemas.microsoft.com/office/drawing/2014/main" id="{508A5D45-0BEE-46C5-87B2-AE446DE7D91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99" name="Text 6">
          <a:extLst>
            <a:ext uri="{FF2B5EF4-FFF2-40B4-BE49-F238E27FC236}">
              <a16:creationId xmlns:a16="http://schemas.microsoft.com/office/drawing/2014/main" id="{609FF046-3F72-40D7-A4F8-782E4B27E91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0" name="Text 7">
          <a:extLst>
            <a:ext uri="{FF2B5EF4-FFF2-40B4-BE49-F238E27FC236}">
              <a16:creationId xmlns:a16="http://schemas.microsoft.com/office/drawing/2014/main" id="{47791C34-398C-4077-9216-98C2B6BFC2E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1" name="Text 8">
          <a:extLst>
            <a:ext uri="{FF2B5EF4-FFF2-40B4-BE49-F238E27FC236}">
              <a16:creationId xmlns:a16="http://schemas.microsoft.com/office/drawing/2014/main" id="{0FA74186-1270-4A03-BE55-49A4D8377B4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2" name="Text 9">
          <a:extLst>
            <a:ext uri="{FF2B5EF4-FFF2-40B4-BE49-F238E27FC236}">
              <a16:creationId xmlns:a16="http://schemas.microsoft.com/office/drawing/2014/main" id="{DE803A4D-78DE-41D5-B07D-27B66FA6B65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831F06E0-09C6-45C6-BBE7-8DA6DAB6069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4" name="Text 11">
          <a:extLst>
            <a:ext uri="{FF2B5EF4-FFF2-40B4-BE49-F238E27FC236}">
              <a16:creationId xmlns:a16="http://schemas.microsoft.com/office/drawing/2014/main" id="{CD70F7FB-A1F8-4FA5-9A63-CFA6C8820D5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5" name="Text 12">
          <a:extLst>
            <a:ext uri="{FF2B5EF4-FFF2-40B4-BE49-F238E27FC236}">
              <a16:creationId xmlns:a16="http://schemas.microsoft.com/office/drawing/2014/main" id="{CEC9683B-288B-42B9-A7EE-8FD63B6EE2B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6" name="Text 13">
          <a:extLst>
            <a:ext uri="{FF2B5EF4-FFF2-40B4-BE49-F238E27FC236}">
              <a16:creationId xmlns:a16="http://schemas.microsoft.com/office/drawing/2014/main" id="{A4B74296-DF8F-4CBE-AB14-0F0965B4ECF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7" name="Text 14">
          <a:extLst>
            <a:ext uri="{FF2B5EF4-FFF2-40B4-BE49-F238E27FC236}">
              <a16:creationId xmlns:a16="http://schemas.microsoft.com/office/drawing/2014/main" id="{F5579998-CB2D-4B9F-B539-533B43CF53E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8" name="Text 15">
          <a:extLst>
            <a:ext uri="{FF2B5EF4-FFF2-40B4-BE49-F238E27FC236}">
              <a16:creationId xmlns:a16="http://schemas.microsoft.com/office/drawing/2014/main" id="{BB3EEC64-BA54-4F8A-BAD6-4700033207A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9" name="Text 29">
          <a:extLst>
            <a:ext uri="{FF2B5EF4-FFF2-40B4-BE49-F238E27FC236}">
              <a16:creationId xmlns:a16="http://schemas.microsoft.com/office/drawing/2014/main" id="{8251285E-3103-457D-BF28-0C492FF696D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0" name="Text 30">
          <a:extLst>
            <a:ext uri="{FF2B5EF4-FFF2-40B4-BE49-F238E27FC236}">
              <a16:creationId xmlns:a16="http://schemas.microsoft.com/office/drawing/2014/main" id="{60BBA822-A560-4A64-8724-A36E2F38D15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1" name="Text 31">
          <a:extLst>
            <a:ext uri="{FF2B5EF4-FFF2-40B4-BE49-F238E27FC236}">
              <a16:creationId xmlns:a16="http://schemas.microsoft.com/office/drawing/2014/main" id="{3C019B33-3A66-44DA-AD6B-A69C03C871B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2" name="Text 32">
          <a:extLst>
            <a:ext uri="{FF2B5EF4-FFF2-40B4-BE49-F238E27FC236}">
              <a16:creationId xmlns:a16="http://schemas.microsoft.com/office/drawing/2014/main" id="{363D846A-707F-4323-8CCF-63C96B84C23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3" name="Text 33">
          <a:extLst>
            <a:ext uri="{FF2B5EF4-FFF2-40B4-BE49-F238E27FC236}">
              <a16:creationId xmlns:a16="http://schemas.microsoft.com/office/drawing/2014/main" id="{B998296B-DB82-462A-A2D2-EF73FA21BA1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4" name="Text 34">
          <a:extLst>
            <a:ext uri="{FF2B5EF4-FFF2-40B4-BE49-F238E27FC236}">
              <a16:creationId xmlns:a16="http://schemas.microsoft.com/office/drawing/2014/main" id="{742F11BA-C9DB-44B0-B185-1F948C98A35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5" name="Text 47">
          <a:extLst>
            <a:ext uri="{FF2B5EF4-FFF2-40B4-BE49-F238E27FC236}">
              <a16:creationId xmlns:a16="http://schemas.microsoft.com/office/drawing/2014/main" id="{BE03E5DF-5FD3-4E2A-971D-46C62AC1185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6" name="Text 48">
          <a:extLst>
            <a:ext uri="{FF2B5EF4-FFF2-40B4-BE49-F238E27FC236}">
              <a16:creationId xmlns:a16="http://schemas.microsoft.com/office/drawing/2014/main" id="{1BA2BC94-E602-4922-86C4-891DFBF411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7" name="Text 49">
          <a:extLst>
            <a:ext uri="{FF2B5EF4-FFF2-40B4-BE49-F238E27FC236}">
              <a16:creationId xmlns:a16="http://schemas.microsoft.com/office/drawing/2014/main" id="{41353980-036D-4D88-A787-AAEE8D44742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8" name="Text 50">
          <a:extLst>
            <a:ext uri="{FF2B5EF4-FFF2-40B4-BE49-F238E27FC236}">
              <a16:creationId xmlns:a16="http://schemas.microsoft.com/office/drawing/2014/main" id="{A5E32DD0-1412-48C3-B00A-E26D6968F62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9" name="Text 51">
          <a:extLst>
            <a:ext uri="{FF2B5EF4-FFF2-40B4-BE49-F238E27FC236}">
              <a16:creationId xmlns:a16="http://schemas.microsoft.com/office/drawing/2014/main" id="{BBF2BF0D-5827-4318-9BAB-5EC59B5D38B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0" name="Text 52">
          <a:extLst>
            <a:ext uri="{FF2B5EF4-FFF2-40B4-BE49-F238E27FC236}">
              <a16:creationId xmlns:a16="http://schemas.microsoft.com/office/drawing/2014/main" id="{9D7E1B6F-E40E-4FA6-AA43-AA784FD1D67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1" name="Text 1">
          <a:extLst>
            <a:ext uri="{FF2B5EF4-FFF2-40B4-BE49-F238E27FC236}">
              <a16:creationId xmlns:a16="http://schemas.microsoft.com/office/drawing/2014/main" id="{6766990A-FB1B-49C2-BCF4-ADB9EC87FC3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2" name="Text 5">
          <a:extLst>
            <a:ext uri="{FF2B5EF4-FFF2-40B4-BE49-F238E27FC236}">
              <a16:creationId xmlns:a16="http://schemas.microsoft.com/office/drawing/2014/main" id="{8DD1A449-E6EA-40F2-A9B2-958160ED1E1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3" name="Text 6">
          <a:extLst>
            <a:ext uri="{FF2B5EF4-FFF2-40B4-BE49-F238E27FC236}">
              <a16:creationId xmlns:a16="http://schemas.microsoft.com/office/drawing/2014/main" id="{6F9D0E7C-1329-4FAD-B7B3-F56E23ED176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4" name="Text 7">
          <a:extLst>
            <a:ext uri="{FF2B5EF4-FFF2-40B4-BE49-F238E27FC236}">
              <a16:creationId xmlns:a16="http://schemas.microsoft.com/office/drawing/2014/main" id="{580E38D7-8F10-4878-B7EF-36CF05633A6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5" name="Text 8">
          <a:extLst>
            <a:ext uri="{FF2B5EF4-FFF2-40B4-BE49-F238E27FC236}">
              <a16:creationId xmlns:a16="http://schemas.microsoft.com/office/drawing/2014/main" id="{76381153-396C-4820-87ED-B730BE877F4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6" name="Text 9">
          <a:extLst>
            <a:ext uri="{FF2B5EF4-FFF2-40B4-BE49-F238E27FC236}">
              <a16:creationId xmlns:a16="http://schemas.microsoft.com/office/drawing/2014/main" id="{021DFD83-A237-42D4-B7F8-C13F398D12F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CA3F1CC2-1391-43ED-BADF-8237FDD6C59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8" name="Text 11">
          <a:extLst>
            <a:ext uri="{FF2B5EF4-FFF2-40B4-BE49-F238E27FC236}">
              <a16:creationId xmlns:a16="http://schemas.microsoft.com/office/drawing/2014/main" id="{4A99A8C3-5F96-4367-B643-8DF9F5CEAED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9" name="Text 12">
          <a:extLst>
            <a:ext uri="{FF2B5EF4-FFF2-40B4-BE49-F238E27FC236}">
              <a16:creationId xmlns:a16="http://schemas.microsoft.com/office/drawing/2014/main" id="{8DD752D3-691A-49F8-BE57-5198E2E4FA3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0" name="Text 13">
          <a:extLst>
            <a:ext uri="{FF2B5EF4-FFF2-40B4-BE49-F238E27FC236}">
              <a16:creationId xmlns:a16="http://schemas.microsoft.com/office/drawing/2014/main" id="{B23BF5CA-91B0-4742-9E50-10B4BE86493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1" name="Text 14">
          <a:extLst>
            <a:ext uri="{FF2B5EF4-FFF2-40B4-BE49-F238E27FC236}">
              <a16:creationId xmlns:a16="http://schemas.microsoft.com/office/drawing/2014/main" id="{F5918E78-2F8E-46A5-97BE-A86D327588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2" name="Text 15">
          <a:extLst>
            <a:ext uri="{FF2B5EF4-FFF2-40B4-BE49-F238E27FC236}">
              <a16:creationId xmlns:a16="http://schemas.microsoft.com/office/drawing/2014/main" id="{649F1DC3-5C5A-41AE-8120-B153285556D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3" name="Text 29">
          <a:extLst>
            <a:ext uri="{FF2B5EF4-FFF2-40B4-BE49-F238E27FC236}">
              <a16:creationId xmlns:a16="http://schemas.microsoft.com/office/drawing/2014/main" id="{79D921C7-E53B-4352-A12C-6455128B4BB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4" name="Text 30">
          <a:extLst>
            <a:ext uri="{FF2B5EF4-FFF2-40B4-BE49-F238E27FC236}">
              <a16:creationId xmlns:a16="http://schemas.microsoft.com/office/drawing/2014/main" id="{CE23E5B6-35F8-40F7-9A1A-AB5236EDF4E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5" name="Text 31">
          <a:extLst>
            <a:ext uri="{FF2B5EF4-FFF2-40B4-BE49-F238E27FC236}">
              <a16:creationId xmlns:a16="http://schemas.microsoft.com/office/drawing/2014/main" id="{99102202-3923-4428-A0B3-F4C6DC80A1E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6" name="Text 32">
          <a:extLst>
            <a:ext uri="{FF2B5EF4-FFF2-40B4-BE49-F238E27FC236}">
              <a16:creationId xmlns:a16="http://schemas.microsoft.com/office/drawing/2014/main" id="{3C0A8818-A35E-45BE-9656-93F98CFBD35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7" name="Text 33">
          <a:extLst>
            <a:ext uri="{FF2B5EF4-FFF2-40B4-BE49-F238E27FC236}">
              <a16:creationId xmlns:a16="http://schemas.microsoft.com/office/drawing/2014/main" id="{139C5718-8556-4B7D-B69C-E6377CD4197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8" name="Text 34">
          <a:extLst>
            <a:ext uri="{FF2B5EF4-FFF2-40B4-BE49-F238E27FC236}">
              <a16:creationId xmlns:a16="http://schemas.microsoft.com/office/drawing/2014/main" id="{46D5C5FB-0A38-435F-91FF-7CBB5929637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9" name="Text 47">
          <a:extLst>
            <a:ext uri="{FF2B5EF4-FFF2-40B4-BE49-F238E27FC236}">
              <a16:creationId xmlns:a16="http://schemas.microsoft.com/office/drawing/2014/main" id="{5107CDD6-2F3C-4073-AA0B-30CA98BB0AE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0" name="Text 48">
          <a:extLst>
            <a:ext uri="{FF2B5EF4-FFF2-40B4-BE49-F238E27FC236}">
              <a16:creationId xmlns:a16="http://schemas.microsoft.com/office/drawing/2014/main" id="{3E32B08E-5E66-49E8-9AD3-55DA043C89E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1" name="Text 49">
          <a:extLst>
            <a:ext uri="{FF2B5EF4-FFF2-40B4-BE49-F238E27FC236}">
              <a16:creationId xmlns:a16="http://schemas.microsoft.com/office/drawing/2014/main" id="{1738D9AD-BA93-43E6-962F-2738B5E04C0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2" name="Text 50">
          <a:extLst>
            <a:ext uri="{FF2B5EF4-FFF2-40B4-BE49-F238E27FC236}">
              <a16:creationId xmlns:a16="http://schemas.microsoft.com/office/drawing/2014/main" id="{8D65730B-CDF5-4FF2-877D-E114DB18FA2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3" name="Text 51">
          <a:extLst>
            <a:ext uri="{FF2B5EF4-FFF2-40B4-BE49-F238E27FC236}">
              <a16:creationId xmlns:a16="http://schemas.microsoft.com/office/drawing/2014/main" id="{05C58AED-0AA6-482F-83BF-7DF265F6564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4" name="Text 52">
          <a:extLst>
            <a:ext uri="{FF2B5EF4-FFF2-40B4-BE49-F238E27FC236}">
              <a16:creationId xmlns:a16="http://schemas.microsoft.com/office/drawing/2014/main" id="{53C341DD-518E-4E6E-A7E5-5625817B522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2DB52290-E5E4-4414-8A29-C267DBC4411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6" name="Text 5">
          <a:extLst>
            <a:ext uri="{FF2B5EF4-FFF2-40B4-BE49-F238E27FC236}">
              <a16:creationId xmlns:a16="http://schemas.microsoft.com/office/drawing/2014/main" id="{60991E4F-DEC1-4424-B642-5853AF257EA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7" name="Text 6">
          <a:extLst>
            <a:ext uri="{FF2B5EF4-FFF2-40B4-BE49-F238E27FC236}">
              <a16:creationId xmlns:a16="http://schemas.microsoft.com/office/drawing/2014/main" id="{E695A377-0A48-4888-BA9D-B35B9E81FF6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8" name="Text 7">
          <a:extLst>
            <a:ext uri="{FF2B5EF4-FFF2-40B4-BE49-F238E27FC236}">
              <a16:creationId xmlns:a16="http://schemas.microsoft.com/office/drawing/2014/main" id="{08326447-E334-4D03-AB63-A795612BD48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9" name="Text 8">
          <a:extLst>
            <a:ext uri="{FF2B5EF4-FFF2-40B4-BE49-F238E27FC236}">
              <a16:creationId xmlns:a16="http://schemas.microsoft.com/office/drawing/2014/main" id="{2DED32CB-37EB-40F4-94D7-2CA228E20AE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0" name="Text 9">
          <a:extLst>
            <a:ext uri="{FF2B5EF4-FFF2-40B4-BE49-F238E27FC236}">
              <a16:creationId xmlns:a16="http://schemas.microsoft.com/office/drawing/2014/main" id="{CF302637-8961-4C82-8827-9B8299F2308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8F1F3423-0F1C-4561-9D1C-A46B41BD63D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2" name="Text 11">
          <a:extLst>
            <a:ext uri="{FF2B5EF4-FFF2-40B4-BE49-F238E27FC236}">
              <a16:creationId xmlns:a16="http://schemas.microsoft.com/office/drawing/2014/main" id="{B674325A-A7B3-4472-962B-57B816AC37D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3" name="Text 12">
          <a:extLst>
            <a:ext uri="{FF2B5EF4-FFF2-40B4-BE49-F238E27FC236}">
              <a16:creationId xmlns:a16="http://schemas.microsoft.com/office/drawing/2014/main" id="{3F64CDEE-0BDD-48BF-8DD4-8767D2B9ED7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4" name="Text 13">
          <a:extLst>
            <a:ext uri="{FF2B5EF4-FFF2-40B4-BE49-F238E27FC236}">
              <a16:creationId xmlns:a16="http://schemas.microsoft.com/office/drawing/2014/main" id="{0809B75A-1679-4848-8713-3EC9894A634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5" name="Text 14">
          <a:extLst>
            <a:ext uri="{FF2B5EF4-FFF2-40B4-BE49-F238E27FC236}">
              <a16:creationId xmlns:a16="http://schemas.microsoft.com/office/drawing/2014/main" id="{E67CCDB4-36A4-4264-BBBE-7944BEDB7EB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6" name="Text 15">
          <a:extLst>
            <a:ext uri="{FF2B5EF4-FFF2-40B4-BE49-F238E27FC236}">
              <a16:creationId xmlns:a16="http://schemas.microsoft.com/office/drawing/2014/main" id="{A774348E-4A37-4346-AFB2-62F960443C3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7" name="Text 29">
          <a:extLst>
            <a:ext uri="{FF2B5EF4-FFF2-40B4-BE49-F238E27FC236}">
              <a16:creationId xmlns:a16="http://schemas.microsoft.com/office/drawing/2014/main" id="{4ED3AAE4-BBBB-4181-B2B8-05C9FA0FB6E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8" name="Text 30">
          <a:extLst>
            <a:ext uri="{FF2B5EF4-FFF2-40B4-BE49-F238E27FC236}">
              <a16:creationId xmlns:a16="http://schemas.microsoft.com/office/drawing/2014/main" id="{7D15CF52-0372-470F-8A35-E9647591001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9" name="Text 31">
          <a:extLst>
            <a:ext uri="{FF2B5EF4-FFF2-40B4-BE49-F238E27FC236}">
              <a16:creationId xmlns:a16="http://schemas.microsoft.com/office/drawing/2014/main" id="{1A1E4CCE-BBD6-4823-BE7E-072222D102E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0" name="Text 32">
          <a:extLst>
            <a:ext uri="{FF2B5EF4-FFF2-40B4-BE49-F238E27FC236}">
              <a16:creationId xmlns:a16="http://schemas.microsoft.com/office/drawing/2014/main" id="{07052537-FF00-45CB-BF8E-406F8CFEA69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1" name="Text 33">
          <a:extLst>
            <a:ext uri="{FF2B5EF4-FFF2-40B4-BE49-F238E27FC236}">
              <a16:creationId xmlns:a16="http://schemas.microsoft.com/office/drawing/2014/main" id="{39006E89-13E3-47B2-B1BC-35BEDE92B2D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2" name="Text 34">
          <a:extLst>
            <a:ext uri="{FF2B5EF4-FFF2-40B4-BE49-F238E27FC236}">
              <a16:creationId xmlns:a16="http://schemas.microsoft.com/office/drawing/2014/main" id="{2ADDC291-4DD6-401A-84C1-DBEB6D4FAA3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3" name="Text 47">
          <a:extLst>
            <a:ext uri="{FF2B5EF4-FFF2-40B4-BE49-F238E27FC236}">
              <a16:creationId xmlns:a16="http://schemas.microsoft.com/office/drawing/2014/main" id="{45B50FF6-BDDF-454F-A16B-DD155F4C3C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4" name="Text 48">
          <a:extLst>
            <a:ext uri="{FF2B5EF4-FFF2-40B4-BE49-F238E27FC236}">
              <a16:creationId xmlns:a16="http://schemas.microsoft.com/office/drawing/2014/main" id="{87979651-AFBE-4D6C-858A-2E6056CF392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5" name="Text 49">
          <a:extLst>
            <a:ext uri="{FF2B5EF4-FFF2-40B4-BE49-F238E27FC236}">
              <a16:creationId xmlns:a16="http://schemas.microsoft.com/office/drawing/2014/main" id="{0D2BE517-89DF-4A83-93F3-EEE8AF0FCA6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6" name="Text 50">
          <a:extLst>
            <a:ext uri="{FF2B5EF4-FFF2-40B4-BE49-F238E27FC236}">
              <a16:creationId xmlns:a16="http://schemas.microsoft.com/office/drawing/2014/main" id="{1C5C4C31-E326-4E16-8FA8-E02F5C6CFFD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7" name="Text 51">
          <a:extLst>
            <a:ext uri="{FF2B5EF4-FFF2-40B4-BE49-F238E27FC236}">
              <a16:creationId xmlns:a16="http://schemas.microsoft.com/office/drawing/2014/main" id="{0909468B-4287-4A49-B82B-9DD40A6D308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8" name="Text 52">
          <a:extLst>
            <a:ext uri="{FF2B5EF4-FFF2-40B4-BE49-F238E27FC236}">
              <a16:creationId xmlns:a16="http://schemas.microsoft.com/office/drawing/2014/main" id="{1E595A96-9D38-4242-983D-2D45398D0AE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9" name="Text 1">
          <a:extLst>
            <a:ext uri="{FF2B5EF4-FFF2-40B4-BE49-F238E27FC236}">
              <a16:creationId xmlns:a16="http://schemas.microsoft.com/office/drawing/2014/main" id="{00894424-2700-486F-8175-59467B13057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0" name="Text 5">
          <a:extLst>
            <a:ext uri="{FF2B5EF4-FFF2-40B4-BE49-F238E27FC236}">
              <a16:creationId xmlns:a16="http://schemas.microsoft.com/office/drawing/2014/main" id="{F91BDCE1-1C03-4327-A10A-0544502E8F1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1" name="Text 6">
          <a:extLst>
            <a:ext uri="{FF2B5EF4-FFF2-40B4-BE49-F238E27FC236}">
              <a16:creationId xmlns:a16="http://schemas.microsoft.com/office/drawing/2014/main" id="{E7F3C878-5CE5-456F-8B13-0A10AAA7D1F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2" name="Text 7">
          <a:extLst>
            <a:ext uri="{FF2B5EF4-FFF2-40B4-BE49-F238E27FC236}">
              <a16:creationId xmlns:a16="http://schemas.microsoft.com/office/drawing/2014/main" id="{8A3EEB2D-E0AB-47DF-884A-EBF9EE4306A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3" name="Text 8">
          <a:extLst>
            <a:ext uri="{FF2B5EF4-FFF2-40B4-BE49-F238E27FC236}">
              <a16:creationId xmlns:a16="http://schemas.microsoft.com/office/drawing/2014/main" id="{4EE0B083-7446-46C7-87C5-37F587E8A12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4" name="Text 9">
          <a:extLst>
            <a:ext uri="{FF2B5EF4-FFF2-40B4-BE49-F238E27FC236}">
              <a16:creationId xmlns:a16="http://schemas.microsoft.com/office/drawing/2014/main" id="{BF827174-3AA4-44F2-96F9-E98AC270B00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8C2C14F0-487E-4F58-AFEB-F023040AAB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6" name="Text 11">
          <a:extLst>
            <a:ext uri="{FF2B5EF4-FFF2-40B4-BE49-F238E27FC236}">
              <a16:creationId xmlns:a16="http://schemas.microsoft.com/office/drawing/2014/main" id="{31FABE76-42C3-4EA0-A74B-48939EAF103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7" name="Text 12">
          <a:extLst>
            <a:ext uri="{FF2B5EF4-FFF2-40B4-BE49-F238E27FC236}">
              <a16:creationId xmlns:a16="http://schemas.microsoft.com/office/drawing/2014/main" id="{E06ADB1B-CA4D-478C-866B-3B2D902823F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8" name="Text 13">
          <a:extLst>
            <a:ext uri="{FF2B5EF4-FFF2-40B4-BE49-F238E27FC236}">
              <a16:creationId xmlns:a16="http://schemas.microsoft.com/office/drawing/2014/main" id="{6FE58617-9A25-4282-A621-F7679BA673A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9" name="Text 14">
          <a:extLst>
            <a:ext uri="{FF2B5EF4-FFF2-40B4-BE49-F238E27FC236}">
              <a16:creationId xmlns:a16="http://schemas.microsoft.com/office/drawing/2014/main" id="{8CC4D86B-BEF9-4AF3-B7EA-9398A06AAC3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0" name="Text 15">
          <a:extLst>
            <a:ext uri="{FF2B5EF4-FFF2-40B4-BE49-F238E27FC236}">
              <a16:creationId xmlns:a16="http://schemas.microsoft.com/office/drawing/2014/main" id="{96AD200C-A6C9-46B0-BABA-71D0C73D674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1" name="Text 29">
          <a:extLst>
            <a:ext uri="{FF2B5EF4-FFF2-40B4-BE49-F238E27FC236}">
              <a16:creationId xmlns:a16="http://schemas.microsoft.com/office/drawing/2014/main" id="{025D7EDC-B36E-46FF-A3CA-37195D2FD16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2" name="Text 30">
          <a:extLst>
            <a:ext uri="{FF2B5EF4-FFF2-40B4-BE49-F238E27FC236}">
              <a16:creationId xmlns:a16="http://schemas.microsoft.com/office/drawing/2014/main" id="{123A372F-3E40-4BD6-A3B4-5DFDB692222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3" name="Text 31">
          <a:extLst>
            <a:ext uri="{FF2B5EF4-FFF2-40B4-BE49-F238E27FC236}">
              <a16:creationId xmlns:a16="http://schemas.microsoft.com/office/drawing/2014/main" id="{AB106D34-1920-4B73-8B0F-ED24C11E0E5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4" name="Text 32">
          <a:extLst>
            <a:ext uri="{FF2B5EF4-FFF2-40B4-BE49-F238E27FC236}">
              <a16:creationId xmlns:a16="http://schemas.microsoft.com/office/drawing/2014/main" id="{94D5FAE5-8D01-4C5E-AE2F-D1B19D37F02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5" name="Text 33">
          <a:extLst>
            <a:ext uri="{FF2B5EF4-FFF2-40B4-BE49-F238E27FC236}">
              <a16:creationId xmlns:a16="http://schemas.microsoft.com/office/drawing/2014/main" id="{044DF8FC-08A5-424A-939C-CBCDC6D303D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6" name="Text 34">
          <a:extLst>
            <a:ext uri="{FF2B5EF4-FFF2-40B4-BE49-F238E27FC236}">
              <a16:creationId xmlns:a16="http://schemas.microsoft.com/office/drawing/2014/main" id="{6F2169B4-E23E-42D7-AFA6-0E75EC81CD5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7" name="Text 47">
          <a:extLst>
            <a:ext uri="{FF2B5EF4-FFF2-40B4-BE49-F238E27FC236}">
              <a16:creationId xmlns:a16="http://schemas.microsoft.com/office/drawing/2014/main" id="{47D6F885-74D5-4480-8308-0BA482B3D75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8" name="Text 48">
          <a:extLst>
            <a:ext uri="{FF2B5EF4-FFF2-40B4-BE49-F238E27FC236}">
              <a16:creationId xmlns:a16="http://schemas.microsoft.com/office/drawing/2014/main" id="{074CE15A-DD91-41D5-B392-FE39C73F7BB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9" name="Text 49">
          <a:extLst>
            <a:ext uri="{FF2B5EF4-FFF2-40B4-BE49-F238E27FC236}">
              <a16:creationId xmlns:a16="http://schemas.microsoft.com/office/drawing/2014/main" id="{587BC832-508F-4CBD-9D5F-ACA37620D74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0" name="Text 50">
          <a:extLst>
            <a:ext uri="{FF2B5EF4-FFF2-40B4-BE49-F238E27FC236}">
              <a16:creationId xmlns:a16="http://schemas.microsoft.com/office/drawing/2014/main" id="{7A5FF4AE-F80A-4970-9E4D-75F3013E516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1" name="Text 51">
          <a:extLst>
            <a:ext uri="{FF2B5EF4-FFF2-40B4-BE49-F238E27FC236}">
              <a16:creationId xmlns:a16="http://schemas.microsoft.com/office/drawing/2014/main" id="{A93030AA-2647-4E1D-821C-CDF9C6413B3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2" name="Text 52">
          <a:extLst>
            <a:ext uri="{FF2B5EF4-FFF2-40B4-BE49-F238E27FC236}">
              <a16:creationId xmlns:a16="http://schemas.microsoft.com/office/drawing/2014/main" id="{880D91E5-BC47-474D-BA53-5DEC738C05C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3" name="Text 1">
          <a:extLst>
            <a:ext uri="{FF2B5EF4-FFF2-40B4-BE49-F238E27FC236}">
              <a16:creationId xmlns:a16="http://schemas.microsoft.com/office/drawing/2014/main" id="{1F9FAD59-2D97-46C9-94F9-7BE728CF528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4" name="Text 5">
          <a:extLst>
            <a:ext uri="{FF2B5EF4-FFF2-40B4-BE49-F238E27FC236}">
              <a16:creationId xmlns:a16="http://schemas.microsoft.com/office/drawing/2014/main" id="{20A80B09-DC9E-4B53-B5C7-01983259434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5" name="Text 6">
          <a:extLst>
            <a:ext uri="{FF2B5EF4-FFF2-40B4-BE49-F238E27FC236}">
              <a16:creationId xmlns:a16="http://schemas.microsoft.com/office/drawing/2014/main" id="{41B1F783-094F-429C-B3B8-D587AD8F0BA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6" name="Text 7">
          <a:extLst>
            <a:ext uri="{FF2B5EF4-FFF2-40B4-BE49-F238E27FC236}">
              <a16:creationId xmlns:a16="http://schemas.microsoft.com/office/drawing/2014/main" id="{40AFEBA4-9034-4ECE-B304-47276C69375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7" name="Text 8">
          <a:extLst>
            <a:ext uri="{FF2B5EF4-FFF2-40B4-BE49-F238E27FC236}">
              <a16:creationId xmlns:a16="http://schemas.microsoft.com/office/drawing/2014/main" id="{8B4EA85F-AB71-481A-B04E-17F9DDC4E60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8" name="Text 9">
          <a:extLst>
            <a:ext uri="{FF2B5EF4-FFF2-40B4-BE49-F238E27FC236}">
              <a16:creationId xmlns:a16="http://schemas.microsoft.com/office/drawing/2014/main" id="{30929461-41A4-4AD6-A85B-5AEFF248C4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10BC6B77-AFB3-4DEE-87A7-56C0045463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0" name="Text 11">
          <a:extLst>
            <a:ext uri="{FF2B5EF4-FFF2-40B4-BE49-F238E27FC236}">
              <a16:creationId xmlns:a16="http://schemas.microsoft.com/office/drawing/2014/main" id="{C2DE6513-B249-4723-A035-BF7BF7362E8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1" name="Text 12">
          <a:extLst>
            <a:ext uri="{FF2B5EF4-FFF2-40B4-BE49-F238E27FC236}">
              <a16:creationId xmlns:a16="http://schemas.microsoft.com/office/drawing/2014/main" id="{A1688DF9-3B9C-4E21-B4E8-4A0726F8680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2" name="Text 13">
          <a:extLst>
            <a:ext uri="{FF2B5EF4-FFF2-40B4-BE49-F238E27FC236}">
              <a16:creationId xmlns:a16="http://schemas.microsoft.com/office/drawing/2014/main" id="{32AF650B-639C-4139-A59D-486B004260D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3" name="Text 14">
          <a:extLst>
            <a:ext uri="{FF2B5EF4-FFF2-40B4-BE49-F238E27FC236}">
              <a16:creationId xmlns:a16="http://schemas.microsoft.com/office/drawing/2014/main" id="{F314537F-C2D5-45C8-BF77-38B717AADC6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4" name="Text 15">
          <a:extLst>
            <a:ext uri="{FF2B5EF4-FFF2-40B4-BE49-F238E27FC236}">
              <a16:creationId xmlns:a16="http://schemas.microsoft.com/office/drawing/2014/main" id="{D1F537D6-D1DF-4129-AACC-43D0A074221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5" name="Text 29">
          <a:extLst>
            <a:ext uri="{FF2B5EF4-FFF2-40B4-BE49-F238E27FC236}">
              <a16:creationId xmlns:a16="http://schemas.microsoft.com/office/drawing/2014/main" id="{7D5306CF-0945-4AF1-90F4-765152673E1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6" name="Text 30">
          <a:extLst>
            <a:ext uri="{FF2B5EF4-FFF2-40B4-BE49-F238E27FC236}">
              <a16:creationId xmlns:a16="http://schemas.microsoft.com/office/drawing/2014/main" id="{26A23636-2B05-4B28-BD35-E41B285ADD5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7" name="Text 31">
          <a:extLst>
            <a:ext uri="{FF2B5EF4-FFF2-40B4-BE49-F238E27FC236}">
              <a16:creationId xmlns:a16="http://schemas.microsoft.com/office/drawing/2014/main" id="{C1197814-C749-4202-830C-EBAA596371D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8" name="Text 32">
          <a:extLst>
            <a:ext uri="{FF2B5EF4-FFF2-40B4-BE49-F238E27FC236}">
              <a16:creationId xmlns:a16="http://schemas.microsoft.com/office/drawing/2014/main" id="{8D4881F0-4226-4C81-9624-E0BE0945C72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9" name="Text 33">
          <a:extLst>
            <a:ext uri="{FF2B5EF4-FFF2-40B4-BE49-F238E27FC236}">
              <a16:creationId xmlns:a16="http://schemas.microsoft.com/office/drawing/2014/main" id="{9D582D60-0931-4111-A276-2294B236E78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0" name="Text 34">
          <a:extLst>
            <a:ext uri="{FF2B5EF4-FFF2-40B4-BE49-F238E27FC236}">
              <a16:creationId xmlns:a16="http://schemas.microsoft.com/office/drawing/2014/main" id="{062A50B5-4CA3-4E11-B2F3-59DD2FCEC6B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1" name="Text 47">
          <a:extLst>
            <a:ext uri="{FF2B5EF4-FFF2-40B4-BE49-F238E27FC236}">
              <a16:creationId xmlns:a16="http://schemas.microsoft.com/office/drawing/2014/main" id="{A58D0AB4-0932-4B5D-9A6C-C278C0C5D1F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2" name="Text 48">
          <a:extLst>
            <a:ext uri="{FF2B5EF4-FFF2-40B4-BE49-F238E27FC236}">
              <a16:creationId xmlns:a16="http://schemas.microsoft.com/office/drawing/2014/main" id="{E71D16C5-54A7-4F8E-8C40-F69B05E0708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3" name="Text 49">
          <a:extLst>
            <a:ext uri="{FF2B5EF4-FFF2-40B4-BE49-F238E27FC236}">
              <a16:creationId xmlns:a16="http://schemas.microsoft.com/office/drawing/2014/main" id="{2B7DE5EF-9931-41E1-9DE8-C2CFA4CA7BA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4" name="Text 50">
          <a:extLst>
            <a:ext uri="{FF2B5EF4-FFF2-40B4-BE49-F238E27FC236}">
              <a16:creationId xmlns:a16="http://schemas.microsoft.com/office/drawing/2014/main" id="{491FA211-0C6C-46D7-AA11-AF54FC29810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5" name="Text 51">
          <a:extLst>
            <a:ext uri="{FF2B5EF4-FFF2-40B4-BE49-F238E27FC236}">
              <a16:creationId xmlns:a16="http://schemas.microsoft.com/office/drawing/2014/main" id="{34A97391-F39A-4B89-9F73-D6D28F76742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6" name="Text 52">
          <a:extLst>
            <a:ext uri="{FF2B5EF4-FFF2-40B4-BE49-F238E27FC236}">
              <a16:creationId xmlns:a16="http://schemas.microsoft.com/office/drawing/2014/main" id="{8635C330-C98E-4337-851C-127160FB155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7" name="Text 1">
          <a:extLst>
            <a:ext uri="{FF2B5EF4-FFF2-40B4-BE49-F238E27FC236}">
              <a16:creationId xmlns:a16="http://schemas.microsoft.com/office/drawing/2014/main" id="{3CC4452E-A77A-4FC6-BE12-529FEBD6D09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8" name="Text 5">
          <a:extLst>
            <a:ext uri="{FF2B5EF4-FFF2-40B4-BE49-F238E27FC236}">
              <a16:creationId xmlns:a16="http://schemas.microsoft.com/office/drawing/2014/main" id="{F0D00D57-236D-4203-8AA8-AC01B98B82F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9" name="Text 6">
          <a:extLst>
            <a:ext uri="{FF2B5EF4-FFF2-40B4-BE49-F238E27FC236}">
              <a16:creationId xmlns:a16="http://schemas.microsoft.com/office/drawing/2014/main" id="{9F20E573-6D55-44E9-9FDB-AF665EFE28E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0" name="Text 7">
          <a:extLst>
            <a:ext uri="{FF2B5EF4-FFF2-40B4-BE49-F238E27FC236}">
              <a16:creationId xmlns:a16="http://schemas.microsoft.com/office/drawing/2014/main" id="{D31C68E9-7612-4DF3-9EF5-B11FEC2D243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1" name="Text 8">
          <a:extLst>
            <a:ext uri="{FF2B5EF4-FFF2-40B4-BE49-F238E27FC236}">
              <a16:creationId xmlns:a16="http://schemas.microsoft.com/office/drawing/2014/main" id="{1C89F867-BC8C-4D63-97D2-2B293709A1E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2" name="Text 9">
          <a:extLst>
            <a:ext uri="{FF2B5EF4-FFF2-40B4-BE49-F238E27FC236}">
              <a16:creationId xmlns:a16="http://schemas.microsoft.com/office/drawing/2014/main" id="{10DB7273-AE52-4C57-8127-50E646ECD03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4C1BB3F7-45B8-4460-9CA6-53C083D728E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4" name="Text 11">
          <a:extLst>
            <a:ext uri="{FF2B5EF4-FFF2-40B4-BE49-F238E27FC236}">
              <a16:creationId xmlns:a16="http://schemas.microsoft.com/office/drawing/2014/main" id="{B611B181-57BD-451F-BB23-CA3E8E6DB89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5" name="Text 12">
          <a:extLst>
            <a:ext uri="{FF2B5EF4-FFF2-40B4-BE49-F238E27FC236}">
              <a16:creationId xmlns:a16="http://schemas.microsoft.com/office/drawing/2014/main" id="{9CB564F5-F25E-482F-A1E5-37A1978CF92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6" name="Text 13">
          <a:extLst>
            <a:ext uri="{FF2B5EF4-FFF2-40B4-BE49-F238E27FC236}">
              <a16:creationId xmlns:a16="http://schemas.microsoft.com/office/drawing/2014/main" id="{D71BD165-9177-4D27-AA17-CB1AA619F65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7" name="Text 14">
          <a:extLst>
            <a:ext uri="{FF2B5EF4-FFF2-40B4-BE49-F238E27FC236}">
              <a16:creationId xmlns:a16="http://schemas.microsoft.com/office/drawing/2014/main" id="{BCCE0C4B-F19C-4C35-96C0-D6AC10638BD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8" name="Text 15">
          <a:extLst>
            <a:ext uri="{FF2B5EF4-FFF2-40B4-BE49-F238E27FC236}">
              <a16:creationId xmlns:a16="http://schemas.microsoft.com/office/drawing/2014/main" id="{B5D3F97D-0034-48AE-AC61-59FE1C95555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9" name="Text 29">
          <a:extLst>
            <a:ext uri="{FF2B5EF4-FFF2-40B4-BE49-F238E27FC236}">
              <a16:creationId xmlns:a16="http://schemas.microsoft.com/office/drawing/2014/main" id="{375D4567-E273-4617-A305-42C36CBF86B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0" name="Text 30">
          <a:extLst>
            <a:ext uri="{FF2B5EF4-FFF2-40B4-BE49-F238E27FC236}">
              <a16:creationId xmlns:a16="http://schemas.microsoft.com/office/drawing/2014/main" id="{B886FF74-99AE-4A26-B2B0-854DB35DBF7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1" name="Text 31">
          <a:extLst>
            <a:ext uri="{FF2B5EF4-FFF2-40B4-BE49-F238E27FC236}">
              <a16:creationId xmlns:a16="http://schemas.microsoft.com/office/drawing/2014/main" id="{E78F30F9-D580-4943-B562-CE2E1309FD2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2" name="Text 32">
          <a:extLst>
            <a:ext uri="{FF2B5EF4-FFF2-40B4-BE49-F238E27FC236}">
              <a16:creationId xmlns:a16="http://schemas.microsoft.com/office/drawing/2014/main" id="{F62324FD-5471-48DB-8DD0-E090E3535C1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3" name="Text 33">
          <a:extLst>
            <a:ext uri="{FF2B5EF4-FFF2-40B4-BE49-F238E27FC236}">
              <a16:creationId xmlns:a16="http://schemas.microsoft.com/office/drawing/2014/main" id="{632DBD55-A93E-467A-998E-80BC234CED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4" name="Text 34">
          <a:extLst>
            <a:ext uri="{FF2B5EF4-FFF2-40B4-BE49-F238E27FC236}">
              <a16:creationId xmlns:a16="http://schemas.microsoft.com/office/drawing/2014/main" id="{D30DF7E5-0177-46AE-BF92-55F108A0999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5" name="Text 47">
          <a:extLst>
            <a:ext uri="{FF2B5EF4-FFF2-40B4-BE49-F238E27FC236}">
              <a16:creationId xmlns:a16="http://schemas.microsoft.com/office/drawing/2014/main" id="{E1F1EA9C-DDCB-432D-A7CF-3183AC8D523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6" name="Text 48">
          <a:extLst>
            <a:ext uri="{FF2B5EF4-FFF2-40B4-BE49-F238E27FC236}">
              <a16:creationId xmlns:a16="http://schemas.microsoft.com/office/drawing/2014/main" id="{677CB7F0-CF7B-4ACE-8518-B012E114951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7" name="Text 49">
          <a:extLst>
            <a:ext uri="{FF2B5EF4-FFF2-40B4-BE49-F238E27FC236}">
              <a16:creationId xmlns:a16="http://schemas.microsoft.com/office/drawing/2014/main" id="{C7EC1305-C0CF-4837-B615-8E189219EFB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8" name="Text 50">
          <a:extLst>
            <a:ext uri="{FF2B5EF4-FFF2-40B4-BE49-F238E27FC236}">
              <a16:creationId xmlns:a16="http://schemas.microsoft.com/office/drawing/2014/main" id="{A823756D-264C-4A6A-B00E-C96717A9E6C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39" name="Text 51">
          <a:extLst>
            <a:ext uri="{FF2B5EF4-FFF2-40B4-BE49-F238E27FC236}">
              <a16:creationId xmlns:a16="http://schemas.microsoft.com/office/drawing/2014/main" id="{3C3861CF-571A-4D0A-8F3E-DDCA4B30AEE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0" name="Text 52">
          <a:extLst>
            <a:ext uri="{FF2B5EF4-FFF2-40B4-BE49-F238E27FC236}">
              <a16:creationId xmlns:a16="http://schemas.microsoft.com/office/drawing/2014/main" id="{772DD91D-538D-48D7-8B3E-97BB7C13158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1" name="Text 1">
          <a:extLst>
            <a:ext uri="{FF2B5EF4-FFF2-40B4-BE49-F238E27FC236}">
              <a16:creationId xmlns:a16="http://schemas.microsoft.com/office/drawing/2014/main" id="{C44D032E-0211-4A32-8677-46448D66E0D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2" name="Text 5">
          <a:extLst>
            <a:ext uri="{FF2B5EF4-FFF2-40B4-BE49-F238E27FC236}">
              <a16:creationId xmlns:a16="http://schemas.microsoft.com/office/drawing/2014/main" id="{4770AA5B-F826-40A8-867D-509E3589529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3" name="Text 6">
          <a:extLst>
            <a:ext uri="{FF2B5EF4-FFF2-40B4-BE49-F238E27FC236}">
              <a16:creationId xmlns:a16="http://schemas.microsoft.com/office/drawing/2014/main" id="{5462D585-CDAC-4273-8D86-63772489F9E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4" name="Text 7">
          <a:extLst>
            <a:ext uri="{FF2B5EF4-FFF2-40B4-BE49-F238E27FC236}">
              <a16:creationId xmlns:a16="http://schemas.microsoft.com/office/drawing/2014/main" id="{214BFD92-6907-42F0-8F0C-8069442E86A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5" name="Text 8">
          <a:extLst>
            <a:ext uri="{FF2B5EF4-FFF2-40B4-BE49-F238E27FC236}">
              <a16:creationId xmlns:a16="http://schemas.microsoft.com/office/drawing/2014/main" id="{59024D6A-0594-4954-8448-148DC353564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6" name="Text 9">
          <a:extLst>
            <a:ext uri="{FF2B5EF4-FFF2-40B4-BE49-F238E27FC236}">
              <a16:creationId xmlns:a16="http://schemas.microsoft.com/office/drawing/2014/main" id="{B31DC5B9-521E-4897-AB8B-C62A94C59A3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CFE8E93C-2E5A-4AB7-9F69-8967C754BB0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8" name="Text 11">
          <a:extLst>
            <a:ext uri="{FF2B5EF4-FFF2-40B4-BE49-F238E27FC236}">
              <a16:creationId xmlns:a16="http://schemas.microsoft.com/office/drawing/2014/main" id="{708C5AC1-415D-47B5-9EDE-1F9E1F53961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49" name="Text 12">
          <a:extLst>
            <a:ext uri="{FF2B5EF4-FFF2-40B4-BE49-F238E27FC236}">
              <a16:creationId xmlns:a16="http://schemas.microsoft.com/office/drawing/2014/main" id="{B715A91A-FDF3-4EAA-B0CB-009C8DB9448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0" name="Text 13">
          <a:extLst>
            <a:ext uri="{FF2B5EF4-FFF2-40B4-BE49-F238E27FC236}">
              <a16:creationId xmlns:a16="http://schemas.microsoft.com/office/drawing/2014/main" id="{2EE75150-333B-4329-AA42-60F9EEC28ED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1" name="Text 14">
          <a:extLst>
            <a:ext uri="{FF2B5EF4-FFF2-40B4-BE49-F238E27FC236}">
              <a16:creationId xmlns:a16="http://schemas.microsoft.com/office/drawing/2014/main" id="{30A4597D-E3E3-4D04-9A6D-542B01D3751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2" name="Text 15">
          <a:extLst>
            <a:ext uri="{FF2B5EF4-FFF2-40B4-BE49-F238E27FC236}">
              <a16:creationId xmlns:a16="http://schemas.microsoft.com/office/drawing/2014/main" id="{6267BF8D-EAB9-472B-AC02-1AB40B16FB4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3" name="Text 29">
          <a:extLst>
            <a:ext uri="{FF2B5EF4-FFF2-40B4-BE49-F238E27FC236}">
              <a16:creationId xmlns:a16="http://schemas.microsoft.com/office/drawing/2014/main" id="{483E7CA7-C97C-4A16-B3FE-7B940AB5E2F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4" name="Text 30">
          <a:extLst>
            <a:ext uri="{FF2B5EF4-FFF2-40B4-BE49-F238E27FC236}">
              <a16:creationId xmlns:a16="http://schemas.microsoft.com/office/drawing/2014/main" id="{BE573425-BC5A-4B90-8D9D-C4805142420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5" name="Text 31">
          <a:extLst>
            <a:ext uri="{FF2B5EF4-FFF2-40B4-BE49-F238E27FC236}">
              <a16:creationId xmlns:a16="http://schemas.microsoft.com/office/drawing/2014/main" id="{00F3BCB8-5726-44A7-936B-D9D26630F29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6" name="Text 32">
          <a:extLst>
            <a:ext uri="{FF2B5EF4-FFF2-40B4-BE49-F238E27FC236}">
              <a16:creationId xmlns:a16="http://schemas.microsoft.com/office/drawing/2014/main" id="{8032147F-3EED-4120-BB7A-3600FA41C0A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7" name="Text 33">
          <a:extLst>
            <a:ext uri="{FF2B5EF4-FFF2-40B4-BE49-F238E27FC236}">
              <a16:creationId xmlns:a16="http://schemas.microsoft.com/office/drawing/2014/main" id="{7152753D-5353-4801-958C-EE7F6092ECB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8" name="Text 34">
          <a:extLst>
            <a:ext uri="{FF2B5EF4-FFF2-40B4-BE49-F238E27FC236}">
              <a16:creationId xmlns:a16="http://schemas.microsoft.com/office/drawing/2014/main" id="{47DCE0A5-85F9-4DC1-B58B-179BCAA6D8F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59" name="Text 47">
          <a:extLst>
            <a:ext uri="{FF2B5EF4-FFF2-40B4-BE49-F238E27FC236}">
              <a16:creationId xmlns:a16="http://schemas.microsoft.com/office/drawing/2014/main" id="{27206074-23C4-4D0E-AC10-8CDF579AB13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0" name="Text 48">
          <a:extLst>
            <a:ext uri="{FF2B5EF4-FFF2-40B4-BE49-F238E27FC236}">
              <a16:creationId xmlns:a16="http://schemas.microsoft.com/office/drawing/2014/main" id="{31717B22-B481-4C1A-A985-5186EB056A8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1" name="Text 49">
          <a:extLst>
            <a:ext uri="{FF2B5EF4-FFF2-40B4-BE49-F238E27FC236}">
              <a16:creationId xmlns:a16="http://schemas.microsoft.com/office/drawing/2014/main" id="{915E36C4-4194-48E2-91D8-7F1896F6927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2" name="Text 50">
          <a:extLst>
            <a:ext uri="{FF2B5EF4-FFF2-40B4-BE49-F238E27FC236}">
              <a16:creationId xmlns:a16="http://schemas.microsoft.com/office/drawing/2014/main" id="{4382014A-9138-4BAF-9AD0-C16E7402077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3" name="Text 51">
          <a:extLst>
            <a:ext uri="{FF2B5EF4-FFF2-40B4-BE49-F238E27FC236}">
              <a16:creationId xmlns:a16="http://schemas.microsoft.com/office/drawing/2014/main" id="{4B4BCA30-E209-4DDA-B2EB-D8BA47EA0B9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4" name="Text 52">
          <a:extLst>
            <a:ext uri="{FF2B5EF4-FFF2-40B4-BE49-F238E27FC236}">
              <a16:creationId xmlns:a16="http://schemas.microsoft.com/office/drawing/2014/main" id="{F3F0FC28-B076-4698-94B9-57064422CA8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5" name="Text 1">
          <a:extLst>
            <a:ext uri="{FF2B5EF4-FFF2-40B4-BE49-F238E27FC236}">
              <a16:creationId xmlns:a16="http://schemas.microsoft.com/office/drawing/2014/main" id="{A90D896D-6240-4777-8F11-620B8DBC269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6" name="Text 5">
          <a:extLst>
            <a:ext uri="{FF2B5EF4-FFF2-40B4-BE49-F238E27FC236}">
              <a16:creationId xmlns:a16="http://schemas.microsoft.com/office/drawing/2014/main" id="{E7D31BBD-4776-430C-B5AC-71626DA462B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7" name="Text 6">
          <a:extLst>
            <a:ext uri="{FF2B5EF4-FFF2-40B4-BE49-F238E27FC236}">
              <a16:creationId xmlns:a16="http://schemas.microsoft.com/office/drawing/2014/main" id="{B15A81F3-518B-45CB-85D5-1661CB817A9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8" name="Text 7">
          <a:extLst>
            <a:ext uri="{FF2B5EF4-FFF2-40B4-BE49-F238E27FC236}">
              <a16:creationId xmlns:a16="http://schemas.microsoft.com/office/drawing/2014/main" id="{101224AA-F26C-442E-B549-F94D9ABD3F3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69" name="Text 8">
          <a:extLst>
            <a:ext uri="{FF2B5EF4-FFF2-40B4-BE49-F238E27FC236}">
              <a16:creationId xmlns:a16="http://schemas.microsoft.com/office/drawing/2014/main" id="{D37473B8-78A2-40F8-BD7B-EE2CF94C6339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0" name="Text 9">
          <a:extLst>
            <a:ext uri="{FF2B5EF4-FFF2-40B4-BE49-F238E27FC236}">
              <a16:creationId xmlns:a16="http://schemas.microsoft.com/office/drawing/2014/main" id="{C9E0F737-E2A9-4E70-BE5D-170689988EC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8AA4424E-8C77-4E44-96BD-8437D6F998D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2" name="Text 11">
          <a:extLst>
            <a:ext uri="{FF2B5EF4-FFF2-40B4-BE49-F238E27FC236}">
              <a16:creationId xmlns:a16="http://schemas.microsoft.com/office/drawing/2014/main" id="{E32FD951-E2EC-4ADA-AE4D-A5C60A45508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3" name="Text 12">
          <a:extLst>
            <a:ext uri="{FF2B5EF4-FFF2-40B4-BE49-F238E27FC236}">
              <a16:creationId xmlns:a16="http://schemas.microsoft.com/office/drawing/2014/main" id="{4C8E4EB0-130F-4F99-81F0-610339DAD01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4" name="Text 13">
          <a:extLst>
            <a:ext uri="{FF2B5EF4-FFF2-40B4-BE49-F238E27FC236}">
              <a16:creationId xmlns:a16="http://schemas.microsoft.com/office/drawing/2014/main" id="{C0237D09-3F95-4616-98DF-47C25078D894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5" name="Text 14">
          <a:extLst>
            <a:ext uri="{FF2B5EF4-FFF2-40B4-BE49-F238E27FC236}">
              <a16:creationId xmlns:a16="http://schemas.microsoft.com/office/drawing/2014/main" id="{DE51B7CD-B2FA-4E90-88C5-D1C4339EADC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6" name="Text 15">
          <a:extLst>
            <a:ext uri="{FF2B5EF4-FFF2-40B4-BE49-F238E27FC236}">
              <a16:creationId xmlns:a16="http://schemas.microsoft.com/office/drawing/2014/main" id="{B35093AD-2073-4D52-969B-10D8D8249C3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7" name="Text 29">
          <a:extLst>
            <a:ext uri="{FF2B5EF4-FFF2-40B4-BE49-F238E27FC236}">
              <a16:creationId xmlns:a16="http://schemas.microsoft.com/office/drawing/2014/main" id="{E3DC9A81-E038-4821-A7DC-5B0E17FB0FF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8" name="Text 30">
          <a:extLst>
            <a:ext uri="{FF2B5EF4-FFF2-40B4-BE49-F238E27FC236}">
              <a16:creationId xmlns:a16="http://schemas.microsoft.com/office/drawing/2014/main" id="{2D2F9C43-F349-4229-905E-D9DA3A65E90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9" name="Text 31">
          <a:extLst>
            <a:ext uri="{FF2B5EF4-FFF2-40B4-BE49-F238E27FC236}">
              <a16:creationId xmlns:a16="http://schemas.microsoft.com/office/drawing/2014/main" id="{69BCA699-1573-4AE1-A492-9FEE8627CA5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0" name="Text 32">
          <a:extLst>
            <a:ext uri="{FF2B5EF4-FFF2-40B4-BE49-F238E27FC236}">
              <a16:creationId xmlns:a16="http://schemas.microsoft.com/office/drawing/2014/main" id="{1C69C9F1-8842-43A5-A91E-7E375F3B46A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1" name="Text 33">
          <a:extLst>
            <a:ext uri="{FF2B5EF4-FFF2-40B4-BE49-F238E27FC236}">
              <a16:creationId xmlns:a16="http://schemas.microsoft.com/office/drawing/2014/main" id="{242BD251-1068-430A-A9B1-BA697EE63703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2" name="Text 34">
          <a:extLst>
            <a:ext uri="{FF2B5EF4-FFF2-40B4-BE49-F238E27FC236}">
              <a16:creationId xmlns:a16="http://schemas.microsoft.com/office/drawing/2014/main" id="{B1B31330-DFBE-4E3D-B4DF-0BE472809B4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3" name="Text 47">
          <a:extLst>
            <a:ext uri="{FF2B5EF4-FFF2-40B4-BE49-F238E27FC236}">
              <a16:creationId xmlns:a16="http://schemas.microsoft.com/office/drawing/2014/main" id="{C095E3AE-FF7A-42E5-8717-04E292B4F10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4" name="Text 48">
          <a:extLst>
            <a:ext uri="{FF2B5EF4-FFF2-40B4-BE49-F238E27FC236}">
              <a16:creationId xmlns:a16="http://schemas.microsoft.com/office/drawing/2014/main" id="{A7AD7B7B-F20B-4F96-BCCB-613E69FBF9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5" name="Text 49">
          <a:extLst>
            <a:ext uri="{FF2B5EF4-FFF2-40B4-BE49-F238E27FC236}">
              <a16:creationId xmlns:a16="http://schemas.microsoft.com/office/drawing/2014/main" id="{5D394FA5-C772-4C47-B3DB-C95EBBA0678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6" name="Text 50">
          <a:extLst>
            <a:ext uri="{FF2B5EF4-FFF2-40B4-BE49-F238E27FC236}">
              <a16:creationId xmlns:a16="http://schemas.microsoft.com/office/drawing/2014/main" id="{855C5962-065C-4241-9584-137BEB54802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7" name="Text 51">
          <a:extLst>
            <a:ext uri="{FF2B5EF4-FFF2-40B4-BE49-F238E27FC236}">
              <a16:creationId xmlns:a16="http://schemas.microsoft.com/office/drawing/2014/main" id="{A9935E6D-E768-4398-81E6-783545B30DA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8" name="Text 52">
          <a:extLst>
            <a:ext uri="{FF2B5EF4-FFF2-40B4-BE49-F238E27FC236}">
              <a16:creationId xmlns:a16="http://schemas.microsoft.com/office/drawing/2014/main" id="{A86CF3EC-B48A-4BBF-A472-E84C94CF1F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9" name="Text 1">
          <a:extLst>
            <a:ext uri="{FF2B5EF4-FFF2-40B4-BE49-F238E27FC236}">
              <a16:creationId xmlns:a16="http://schemas.microsoft.com/office/drawing/2014/main" id="{D73CDBA6-5A88-4616-BA9B-02B938AFD0E5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0" name="Text 5">
          <a:extLst>
            <a:ext uri="{FF2B5EF4-FFF2-40B4-BE49-F238E27FC236}">
              <a16:creationId xmlns:a16="http://schemas.microsoft.com/office/drawing/2014/main" id="{BFAF5043-2366-4DD7-BBDE-7CD06BA85EC0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1" name="Text 6">
          <a:extLst>
            <a:ext uri="{FF2B5EF4-FFF2-40B4-BE49-F238E27FC236}">
              <a16:creationId xmlns:a16="http://schemas.microsoft.com/office/drawing/2014/main" id="{8BA76661-3A00-4539-A354-BAB8588E094D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2" name="Text 7">
          <a:extLst>
            <a:ext uri="{FF2B5EF4-FFF2-40B4-BE49-F238E27FC236}">
              <a16:creationId xmlns:a16="http://schemas.microsoft.com/office/drawing/2014/main" id="{8D348759-878D-4B9E-BE2D-7A30A2879EE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3" name="Text 8">
          <a:extLst>
            <a:ext uri="{FF2B5EF4-FFF2-40B4-BE49-F238E27FC236}">
              <a16:creationId xmlns:a16="http://schemas.microsoft.com/office/drawing/2014/main" id="{C12F1F55-CBB7-49E6-BC28-C789DECEA5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4" name="Text 9">
          <a:extLst>
            <a:ext uri="{FF2B5EF4-FFF2-40B4-BE49-F238E27FC236}">
              <a16:creationId xmlns:a16="http://schemas.microsoft.com/office/drawing/2014/main" id="{0A5CD8F6-79DF-4094-91C4-656900A55228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3A0176E3-548D-4C95-BD7E-18B71E26C0E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6" name="Text 11">
          <a:extLst>
            <a:ext uri="{FF2B5EF4-FFF2-40B4-BE49-F238E27FC236}">
              <a16:creationId xmlns:a16="http://schemas.microsoft.com/office/drawing/2014/main" id="{9E1C72E9-AFC5-45B8-8238-64ABBE1136C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7" name="Text 12">
          <a:extLst>
            <a:ext uri="{FF2B5EF4-FFF2-40B4-BE49-F238E27FC236}">
              <a16:creationId xmlns:a16="http://schemas.microsoft.com/office/drawing/2014/main" id="{CBA30AED-68A6-4A3B-8CE9-C284AA8159A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8" name="Text 13">
          <a:extLst>
            <a:ext uri="{FF2B5EF4-FFF2-40B4-BE49-F238E27FC236}">
              <a16:creationId xmlns:a16="http://schemas.microsoft.com/office/drawing/2014/main" id="{B68D444A-53EE-490B-BB9F-D7A531783F0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9" name="Text 14">
          <a:extLst>
            <a:ext uri="{FF2B5EF4-FFF2-40B4-BE49-F238E27FC236}">
              <a16:creationId xmlns:a16="http://schemas.microsoft.com/office/drawing/2014/main" id="{59B119FA-1D48-47A9-BCC1-860A0B00148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0" name="Text 15">
          <a:extLst>
            <a:ext uri="{FF2B5EF4-FFF2-40B4-BE49-F238E27FC236}">
              <a16:creationId xmlns:a16="http://schemas.microsoft.com/office/drawing/2014/main" id="{874221D7-5898-4B95-9EE1-C6904D6D9F2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1" name="Text 29">
          <a:extLst>
            <a:ext uri="{FF2B5EF4-FFF2-40B4-BE49-F238E27FC236}">
              <a16:creationId xmlns:a16="http://schemas.microsoft.com/office/drawing/2014/main" id="{2D5D1F28-CEC2-4025-A7CD-56842A5E496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2" name="Text 30">
          <a:extLst>
            <a:ext uri="{FF2B5EF4-FFF2-40B4-BE49-F238E27FC236}">
              <a16:creationId xmlns:a16="http://schemas.microsoft.com/office/drawing/2014/main" id="{3E6D685D-A80D-4FFD-9D9D-00A421BD8D2E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3" name="Text 31">
          <a:extLst>
            <a:ext uri="{FF2B5EF4-FFF2-40B4-BE49-F238E27FC236}">
              <a16:creationId xmlns:a16="http://schemas.microsoft.com/office/drawing/2014/main" id="{A2F8BC4D-B65D-4FFD-A6F2-44D776C2733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4" name="Text 32">
          <a:extLst>
            <a:ext uri="{FF2B5EF4-FFF2-40B4-BE49-F238E27FC236}">
              <a16:creationId xmlns:a16="http://schemas.microsoft.com/office/drawing/2014/main" id="{9F7D2079-9E9D-4CE1-A631-73829B7CDC9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5" name="Text 33">
          <a:extLst>
            <a:ext uri="{FF2B5EF4-FFF2-40B4-BE49-F238E27FC236}">
              <a16:creationId xmlns:a16="http://schemas.microsoft.com/office/drawing/2014/main" id="{95B85580-BC87-4F1C-8B61-8C6140C54FA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6" name="Text 34">
          <a:extLst>
            <a:ext uri="{FF2B5EF4-FFF2-40B4-BE49-F238E27FC236}">
              <a16:creationId xmlns:a16="http://schemas.microsoft.com/office/drawing/2014/main" id="{246A6019-ECC4-4D1F-A89F-11EE54460431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7" name="Text 47">
          <a:extLst>
            <a:ext uri="{FF2B5EF4-FFF2-40B4-BE49-F238E27FC236}">
              <a16:creationId xmlns:a16="http://schemas.microsoft.com/office/drawing/2014/main" id="{9304AD00-DE48-4E2A-A7BE-FFB7A521CA5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8" name="Text 48">
          <a:extLst>
            <a:ext uri="{FF2B5EF4-FFF2-40B4-BE49-F238E27FC236}">
              <a16:creationId xmlns:a16="http://schemas.microsoft.com/office/drawing/2014/main" id="{44D8FB58-519B-40B6-91EE-A7E3FD36508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9" name="Text 49">
          <a:extLst>
            <a:ext uri="{FF2B5EF4-FFF2-40B4-BE49-F238E27FC236}">
              <a16:creationId xmlns:a16="http://schemas.microsoft.com/office/drawing/2014/main" id="{C8FC7892-730E-4778-BAB3-A230708E343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0" name="Text 50">
          <a:extLst>
            <a:ext uri="{FF2B5EF4-FFF2-40B4-BE49-F238E27FC236}">
              <a16:creationId xmlns:a16="http://schemas.microsoft.com/office/drawing/2014/main" id="{959203B7-1152-4E41-99F2-39C3B73A39C6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1" name="Text 51">
          <a:extLst>
            <a:ext uri="{FF2B5EF4-FFF2-40B4-BE49-F238E27FC236}">
              <a16:creationId xmlns:a16="http://schemas.microsoft.com/office/drawing/2014/main" id="{6657BEE6-4F01-4E93-B570-CEC999C2FBA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2" name="Text 52">
          <a:extLst>
            <a:ext uri="{FF2B5EF4-FFF2-40B4-BE49-F238E27FC236}">
              <a16:creationId xmlns:a16="http://schemas.microsoft.com/office/drawing/2014/main" id="{0E56A8AC-1E26-4BD9-8784-6091A9C4B51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3" name="Text 1">
          <a:extLst>
            <a:ext uri="{FF2B5EF4-FFF2-40B4-BE49-F238E27FC236}">
              <a16:creationId xmlns:a16="http://schemas.microsoft.com/office/drawing/2014/main" id="{DDDBAC0E-EF06-47A0-8735-6A03A0D4B027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4" name="Text 5">
          <a:extLst>
            <a:ext uri="{FF2B5EF4-FFF2-40B4-BE49-F238E27FC236}">
              <a16:creationId xmlns:a16="http://schemas.microsoft.com/office/drawing/2014/main" id="{FC219841-13AE-494D-A693-8CEC5E7C824B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5" name="Text 6">
          <a:extLst>
            <a:ext uri="{FF2B5EF4-FFF2-40B4-BE49-F238E27FC236}">
              <a16:creationId xmlns:a16="http://schemas.microsoft.com/office/drawing/2014/main" id="{B40E260F-C28F-424E-B7E7-AD524D9ADD8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6" name="Text 7">
          <a:extLst>
            <a:ext uri="{FF2B5EF4-FFF2-40B4-BE49-F238E27FC236}">
              <a16:creationId xmlns:a16="http://schemas.microsoft.com/office/drawing/2014/main" id="{5133FD19-722A-4A31-A643-C45F7A00154C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7" name="Text 8">
          <a:extLst>
            <a:ext uri="{FF2B5EF4-FFF2-40B4-BE49-F238E27FC236}">
              <a16:creationId xmlns:a16="http://schemas.microsoft.com/office/drawing/2014/main" id="{22A50207-23FB-4D4A-AFE3-AA4CDB23885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8" name="Text 9">
          <a:extLst>
            <a:ext uri="{FF2B5EF4-FFF2-40B4-BE49-F238E27FC236}">
              <a16:creationId xmlns:a16="http://schemas.microsoft.com/office/drawing/2014/main" id="{9CC95334-3B55-46A8-AB10-62D98C2C1BC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9" name="Text 2">
          <a:extLst>
            <a:ext uri="{FF2B5EF4-FFF2-40B4-BE49-F238E27FC236}">
              <a16:creationId xmlns:a16="http://schemas.microsoft.com/office/drawing/2014/main" id="{46F6CF38-9981-49F2-90D0-9D62C1B0FD6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0" name="Text 2">
          <a:extLst>
            <a:ext uri="{FF2B5EF4-FFF2-40B4-BE49-F238E27FC236}">
              <a16:creationId xmlns:a16="http://schemas.microsoft.com/office/drawing/2014/main" id="{ABE37856-EC45-4595-AF0A-5B08917184E2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321" name="Text 2">
          <a:extLst>
            <a:ext uri="{FF2B5EF4-FFF2-40B4-BE49-F238E27FC236}">
              <a16:creationId xmlns:a16="http://schemas.microsoft.com/office/drawing/2014/main" id="{96D28757-1D8C-47D8-AC21-3ED747DC1A0E}"/>
            </a:ext>
          </a:extLst>
        </xdr:cNvPr>
        <xdr:cNvSpPr txBox="1">
          <a:spLocks noChangeArrowheads="1"/>
        </xdr:cNvSpPr>
      </xdr:nvSpPr>
      <xdr:spPr bwMode="auto">
        <a:xfrm>
          <a:off x="3655695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2" name="Text 2">
          <a:extLst>
            <a:ext uri="{FF2B5EF4-FFF2-40B4-BE49-F238E27FC236}">
              <a16:creationId xmlns:a16="http://schemas.microsoft.com/office/drawing/2014/main" id="{A2A833EC-E953-471B-AC91-84C27AE5001A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0D4B9AE6-AD25-479C-9569-107677DA4F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" name="Text 11">
          <a:extLst>
            <a:ext uri="{FF2B5EF4-FFF2-40B4-BE49-F238E27FC236}">
              <a16:creationId xmlns:a16="http://schemas.microsoft.com/office/drawing/2014/main" id="{A116B3B5-7FC9-45BC-847A-88AE20FA0D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" name="Text 12">
          <a:extLst>
            <a:ext uri="{FF2B5EF4-FFF2-40B4-BE49-F238E27FC236}">
              <a16:creationId xmlns:a16="http://schemas.microsoft.com/office/drawing/2014/main" id="{2580C45D-1F15-4BCE-88C4-66FD7A8354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" name="Text 13">
          <a:extLst>
            <a:ext uri="{FF2B5EF4-FFF2-40B4-BE49-F238E27FC236}">
              <a16:creationId xmlns:a16="http://schemas.microsoft.com/office/drawing/2014/main" id="{E2B243CB-D7CE-4A33-B0A4-941F38BB1F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" name="Text 14">
          <a:extLst>
            <a:ext uri="{FF2B5EF4-FFF2-40B4-BE49-F238E27FC236}">
              <a16:creationId xmlns:a16="http://schemas.microsoft.com/office/drawing/2014/main" id="{B7257A90-BE56-4C2B-8175-DC0F6BA033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" name="Text 15">
          <a:extLst>
            <a:ext uri="{FF2B5EF4-FFF2-40B4-BE49-F238E27FC236}">
              <a16:creationId xmlns:a16="http://schemas.microsoft.com/office/drawing/2014/main" id="{14534788-1F4A-4584-AB93-7012AD1C23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" name="Text 29">
          <a:extLst>
            <a:ext uri="{FF2B5EF4-FFF2-40B4-BE49-F238E27FC236}">
              <a16:creationId xmlns:a16="http://schemas.microsoft.com/office/drawing/2014/main" id="{C204CD80-7A09-4F7C-B465-018ACAEAAF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" name="Text 30">
          <a:extLst>
            <a:ext uri="{FF2B5EF4-FFF2-40B4-BE49-F238E27FC236}">
              <a16:creationId xmlns:a16="http://schemas.microsoft.com/office/drawing/2014/main" id="{F252307F-D94C-48E2-A1D8-8DF8B522FF0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" name="Text 31">
          <a:extLst>
            <a:ext uri="{FF2B5EF4-FFF2-40B4-BE49-F238E27FC236}">
              <a16:creationId xmlns:a16="http://schemas.microsoft.com/office/drawing/2014/main" id="{58AF1346-04EA-4148-BFE4-9D0B9B4C4A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" name="Text 32">
          <a:extLst>
            <a:ext uri="{FF2B5EF4-FFF2-40B4-BE49-F238E27FC236}">
              <a16:creationId xmlns:a16="http://schemas.microsoft.com/office/drawing/2014/main" id="{3EB3EF83-D3EF-4BA3-AAFF-65A54FDDC7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" name="Text 33">
          <a:extLst>
            <a:ext uri="{FF2B5EF4-FFF2-40B4-BE49-F238E27FC236}">
              <a16:creationId xmlns:a16="http://schemas.microsoft.com/office/drawing/2014/main" id="{4E31B0C3-7C07-48AA-8249-2B56262268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" name="Text 34">
          <a:extLst>
            <a:ext uri="{FF2B5EF4-FFF2-40B4-BE49-F238E27FC236}">
              <a16:creationId xmlns:a16="http://schemas.microsoft.com/office/drawing/2014/main" id="{4BDF488D-F3A3-4152-86CE-99EB9E9191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" name="Text 47">
          <a:extLst>
            <a:ext uri="{FF2B5EF4-FFF2-40B4-BE49-F238E27FC236}">
              <a16:creationId xmlns:a16="http://schemas.microsoft.com/office/drawing/2014/main" id="{DD42162B-1F28-47A9-9D98-7F64922BE7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" name="Text 48">
          <a:extLst>
            <a:ext uri="{FF2B5EF4-FFF2-40B4-BE49-F238E27FC236}">
              <a16:creationId xmlns:a16="http://schemas.microsoft.com/office/drawing/2014/main" id="{509B8420-F482-44ED-A814-B929E74F94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" name="Text 49">
          <a:extLst>
            <a:ext uri="{FF2B5EF4-FFF2-40B4-BE49-F238E27FC236}">
              <a16:creationId xmlns:a16="http://schemas.microsoft.com/office/drawing/2014/main" id="{02741184-4964-4DC9-AEC7-C53C069FAC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" name="Text 50">
          <a:extLst>
            <a:ext uri="{FF2B5EF4-FFF2-40B4-BE49-F238E27FC236}">
              <a16:creationId xmlns:a16="http://schemas.microsoft.com/office/drawing/2014/main" id="{3B33954D-16AF-406F-B9FC-AD4AE4041D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" name="Text 51">
          <a:extLst>
            <a:ext uri="{FF2B5EF4-FFF2-40B4-BE49-F238E27FC236}">
              <a16:creationId xmlns:a16="http://schemas.microsoft.com/office/drawing/2014/main" id="{FA72F3D9-50CB-4336-92F8-58D0F43FAA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" name="Text 52">
          <a:extLst>
            <a:ext uri="{FF2B5EF4-FFF2-40B4-BE49-F238E27FC236}">
              <a16:creationId xmlns:a16="http://schemas.microsoft.com/office/drawing/2014/main" id="{BD5051A1-0788-4F9F-A646-7E5799C614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" name="Text 1">
          <a:extLst>
            <a:ext uri="{FF2B5EF4-FFF2-40B4-BE49-F238E27FC236}">
              <a16:creationId xmlns:a16="http://schemas.microsoft.com/office/drawing/2014/main" id="{D473326C-F4D4-4F69-8A37-68AB75DCAFB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" name="Text 5">
          <a:extLst>
            <a:ext uri="{FF2B5EF4-FFF2-40B4-BE49-F238E27FC236}">
              <a16:creationId xmlns:a16="http://schemas.microsoft.com/office/drawing/2014/main" id="{9021241E-463F-41C8-B3C7-E0D6DB7E0F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" name="Text 6">
          <a:extLst>
            <a:ext uri="{FF2B5EF4-FFF2-40B4-BE49-F238E27FC236}">
              <a16:creationId xmlns:a16="http://schemas.microsoft.com/office/drawing/2014/main" id="{B89BA4E3-B442-45DD-882B-6FB755A958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" name="Text 7">
          <a:extLst>
            <a:ext uri="{FF2B5EF4-FFF2-40B4-BE49-F238E27FC236}">
              <a16:creationId xmlns:a16="http://schemas.microsoft.com/office/drawing/2014/main" id="{223310CA-E5EE-4618-AA93-A3559CDDED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" name="Text 8">
          <a:extLst>
            <a:ext uri="{FF2B5EF4-FFF2-40B4-BE49-F238E27FC236}">
              <a16:creationId xmlns:a16="http://schemas.microsoft.com/office/drawing/2014/main" id="{C5AD1584-3931-45D9-B7FE-6CD6BF9607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" name="Text 9">
          <a:extLst>
            <a:ext uri="{FF2B5EF4-FFF2-40B4-BE49-F238E27FC236}">
              <a16:creationId xmlns:a16="http://schemas.microsoft.com/office/drawing/2014/main" id="{58B59AEC-36F6-429E-BD70-BA89F263DC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" name="Text 10">
          <a:extLst>
            <a:ext uri="{FF2B5EF4-FFF2-40B4-BE49-F238E27FC236}">
              <a16:creationId xmlns:a16="http://schemas.microsoft.com/office/drawing/2014/main" id="{CF9A0F93-5D7B-4159-91C9-DE803548C8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" name="Text 11">
          <a:extLst>
            <a:ext uri="{FF2B5EF4-FFF2-40B4-BE49-F238E27FC236}">
              <a16:creationId xmlns:a16="http://schemas.microsoft.com/office/drawing/2014/main" id="{30E76F2F-8A67-49E5-9639-3F32015155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" name="Text 12">
          <a:extLst>
            <a:ext uri="{FF2B5EF4-FFF2-40B4-BE49-F238E27FC236}">
              <a16:creationId xmlns:a16="http://schemas.microsoft.com/office/drawing/2014/main" id="{221C6282-2289-46B1-94DA-1902F7CC66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" name="Text 13">
          <a:extLst>
            <a:ext uri="{FF2B5EF4-FFF2-40B4-BE49-F238E27FC236}">
              <a16:creationId xmlns:a16="http://schemas.microsoft.com/office/drawing/2014/main" id="{81CF17F3-3A6D-4318-A63B-3A8466C611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" name="Text 14">
          <a:extLst>
            <a:ext uri="{FF2B5EF4-FFF2-40B4-BE49-F238E27FC236}">
              <a16:creationId xmlns:a16="http://schemas.microsoft.com/office/drawing/2014/main" id="{C740DDDE-DF38-4AA8-A8F7-4ED266BE27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" name="Text 15">
          <a:extLst>
            <a:ext uri="{FF2B5EF4-FFF2-40B4-BE49-F238E27FC236}">
              <a16:creationId xmlns:a16="http://schemas.microsoft.com/office/drawing/2014/main" id="{0F637D3D-7274-41EF-9438-DFEF864342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" name="Text 29">
          <a:extLst>
            <a:ext uri="{FF2B5EF4-FFF2-40B4-BE49-F238E27FC236}">
              <a16:creationId xmlns:a16="http://schemas.microsoft.com/office/drawing/2014/main" id="{D075FCF4-B72D-4DC7-B149-10A2AAE529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" name="Text 30">
          <a:extLst>
            <a:ext uri="{FF2B5EF4-FFF2-40B4-BE49-F238E27FC236}">
              <a16:creationId xmlns:a16="http://schemas.microsoft.com/office/drawing/2014/main" id="{E0B8013A-8B03-4A3B-BF1B-EDE275C032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" name="Text 31">
          <a:extLst>
            <a:ext uri="{FF2B5EF4-FFF2-40B4-BE49-F238E27FC236}">
              <a16:creationId xmlns:a16="http://schemas.microsoft.com/office/drawing/2014/main" id="{B891C1E8-BE34-4061-A4F9-A50FE283B5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" name="Text 32">
          <a:extLst>
            <a:ext uri="{FF2B5EF4-FFF2-40B4-BE49-F238E27FC236}">
              <a16:creationId xmlns:a16="http://schemas.microsoft.com/office/drawing/2014/main" id="{E86FFBBD-CE1D-4ABF-B859-2866067131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" name="Text 33">
          <a:extLst>
            <a:ext uri="{FF2B5EF4-FFF2-40B4-BE49-F238E27FC236}">
              <a16:creationId xmlns:a16="http://schemas.microsoft.com/office/drawing/2014/main" id="{4B21BF08-5D2C-421F-81E9-412D74A142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" name="Text 34">
          <a:extLst>
            <a:ext uri="{FF2B5EF4-FFF2-40B4-BE49-F238E27FC236}">
              <a16:creationId xmlns:a16="http://schemas.microsoft.com/office/drawing/2014/main" id="{B256FEAA-F159-41E8-805D-5348399F34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" name="Text 47">
          <a:extLst>
            <a:ext uri="{FF2B5EF4-FFF2-40B4-BE49-F238E27FC236}">
              <a16:creationId xmlns:a16="http://schemas.microsoft.com/office/drawing/2014/main" id="{E490334B-BA3D-4EB9-B05D-07F5229189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" name="Text 48">
          <a:extLst>
            <a:ext uri="{FF2B5EF4-FFF2-40B4-BE49-F238E27FC236}">
              <a16:creationId xmlns:a16="http://schemas.microsoft.com/office/drawing/2014/main" id="{4E3D4F8A-C76D-4E59-80EF-AB4970B014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" name="Text 49">
          <a:extLst>
            <a:ext uri="{FF2B5EF4-FFF2-40B4-BE49-F238E27FC236}">
              <a16:creationId xmlns:a16="http://schemas.microsoft.com/office/drawing/2014/main" id="{CEF10DBA-46A2-4142-A40B-2C2DBC3A69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" name="Text 50">
          <a:extLst>
            <a:ext uri="{FF2B5EF4-FFF2-40B4-BE49-F238E27FC236}">
              <a16:creationId xmlns:a16="http://schemas.microsoft.com/office/drawing/2014/main" id="{51D68D66-B4CF-497B-895B-37EA53F79D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" name="Text 51">
          <a:extLst>
            <a:ext uri="{FF2B5EF4-FFF2-40B4-BE49-F238E27FC236}">
              <a16:creationId xmlns:a16="http://schemas.microsoft.com/office/drawing/2014/main" id="{90549D8F-9EA1-485C-8AE2-5C00222379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" name="Text 52">
          <a:extLst>
            <a:ext uri="{FF2B5EF4-FFF2-40B4-BE49-F238E27FC236}">
              <a16:creationId xmlns:a16="http://schemas.microsoft.com/office/drawing/2014/main" id="{CD74C651-3A93-4ADD-A48D-975A01EDBD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" name="Text 1">
          <a:extLst>
            <a:ext uri="{FF2B5EF4-FFF2-40B4-BE49-F238E27FC236}">
              <a16:creationId xmlns:a16="http://schemas.microsoft.com/office/drawing/2014/main" id="{0E878D15-B047-485C-9D6E-757E8DD89A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" name="Text 5">
          <a:extLst>
            <a:ext uri="{FF2B5EF4-FFF2-40B4-BE49-F238E27FC236}">
              <a16:creationId xmlns:a16="http://schemas.microsoft.com/office/drawing/2014/main" id="{DF7B3436-F307-4DAC-A046-63A12060A5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" name="Text 6">
          <a:extLst>
            <a:ext uri="{FF2B5EF4-FFF2-40B4-BE49-F238E27FC236}">
              <a16:creationId xmlns:a16="http://schemas.microsoft.com/office/drawing/2014/main" id="{A2EF4DB0-D123-4D05-97C3-43882E9F7F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" name="Text 7">
          <a:extLst>
            <a:ext uri="{FF2B5EF4-FFF2-40B4-BE49-F238E27FC236}">
              <a16:creationId xmlns:a16="http://schemas.microsoft.com/office/drawing/2014/main" id="{09BB1111-34E8-4AF1-9989-81D2F8373B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" name="Text 8">
          <a:extLst>
            <a:ext uri="{FF2B5EF4-FFF2-40B4-BE49-F238E27FC236}">
              <a16:creationId xmlns:a16="http://schemas.microsoft.com/office/drawing/2014/main" id="{6D325DF2-63EB-48DE-9ECC-7A6F3BDFF7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" name="Text 9">
          <a:extLst>
            <a:ext uri="{FF2B5EF4-FFF2-40B4-BE49-F238E27FC236}">
              <a16:creationId xmlns:a16="http://schemas.microsoft.com/office/drawing/2014/main" id="{930B14E2-CD45-4D11-94F3-F845523276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" name="Text 10">
          <a:extLst>
            <a:ext uri="{FF2B5EF4-FFF2-40B4-BE49-F238E27FC236}">
              <a16:creationId xmlns:a16="http://schemas.microsoft.com/office/drawing/2014/main" id="{57699117-826C-42F3-8FD1-4BDC9035ED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" name="Text 11">
          <a:extLst>
            <a:ext uri="{FF2B5EF4-FFF2-40B4-BE49-F238E27FC236}">
              <a16:creationId xmlns:a16="http://schemas.microsoft.com/office/drawing/2014/main" id="{8B03CB68-1DD8-433C-948A-5CD45289D5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" name="Text 12">
          <a:extLst>
            <a:ext uri="{FF2B5EF4-FFF2-40B4-BE49-F238E27FC236}">
              <a16:creationId xmlns:a16="http://schemas.microsoft.com/office/drawing/2014/main" id="{46BF15DB-34ED-45E0-83E3-A9A3D150A6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" name="Text 13">
          <a:extLst>
            <a:ext uri="{FF2B5EF4-FFF2-40B4-BE49-F238E27FC236}">
              <a16:creationId xmlns:a16="http://schemas.microsoft.com/office/drawing/2014/main" id="{EEACDCC6-B066-4177-876F-949FCD9229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" name="Text 14">
          <a:extLst>
            <a:ext uri="{FF2B5EF4-FFF2-40B4-BE49-F238E27FC236}">
              <a16:creationId xmlns:a16="http://schemas.microsoft.com/office/drawing/2014/main" id="{710B5159-E191-4A33-A7B9-76826E2EFC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" name="Text 15">
          <a:extLst>
            <a:ext uri="{FF2B5EF4-FFF2-40B4-BE49-F238E27FC236}">
              <a16:creationId xmlns:a16="http://schemas.microsoft.com/office/drawing/2014/main" id="{1EAB9D0C-04BD-4C9D-B695-38E0758E84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" name="Text 29">
          <a:extLst>
            <a:ext uri="{FF2B5EF4-FFF2-40B4-BE49-F238E27FC236}">
              <a16:creationId xmlns:a16="http://schemas.microsoft.com/office/drawing/2014/main" id="{D35BCA90-B220-4C79-8890-6902A9820D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" name="Text 30">
          <a:extLst>
            <a:ext uri="{FF2B5EF4-FFF2-40B4-BE49-F238E27FC236}">
              <a16:creationId xmlns:a16="http://schemas.microsoft.com/office/drawing/2014/main" id="{00F715CB-2787-4A22-BC01-BF2DAD1D14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" name="Text 31">
          <a:extLst>
            <a:ext uri="{FF2B5EF4-FFF2-40B4-BE49-F238E27FC236}">
              <a16:creationId xmlns:a16="http://schemas.microsoft.com/office/drawing/2014/main" id="{98DA3B9F-B8C8-401C-A9CB-12D64C2F25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" name="Text 32">
          <a:extLst>
            <a:ext uri="{FF2B5EF4-FFF2-40B4-BE49-F238E27FC236}">
              <a16:creationId xmlns:a16="http://schemas.microsoft.com/office/drawing/2014/main" id="{0C858D82-87C7-4264-B088-447A8B6790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" name="Text 33">
          <a:extLst>
            <a:ext uri="{FF2B5EF4-FFF2-40B4-BE49-F238E27FC236}">
              <a16:creationId xmlns:a16="http://schemas.microsoft.com/office/drawing/2014/main" id="{5061090A-9DFC-463E-B028-5182587EAB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" name="Text 34">
          <a:extLst>
            <a:ext uri="{FF2B5EF4-FFF2-40B4-BE49-F238E27FC236}">
              <a16:creationId xmlns:a16="http://schemas.microsoft.com/office/drawing/2014/main" id="{6DC47D0D-1E4F-4F6F-84C1-3BD258B25E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" name="Text 47">
          <a:extLst>
            <a:ext uri="{FF2B5EF4-FFF2-40B4-BE49-F238E27FC236}">
              <a16:creationId xmlns:a16="http://schemas.microsoft.com/office/drawing/2014/main" id="{D757CA6C-FE33-4473-996B-429639719A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" name="Text 48">
          <a:extLst>
            <a:ext uri="{FF2B5EF4-FFF2-40B4-BE49-F238E27FC236}">
              <a16:creationId xmlns:a16="http://schemas.microsoft.com/office/drawing/2014/main" id="{7A28616E-B8D7-4B3A-A7C9-CCC2CA1414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" name="Text 49">
          <a:extLst>
            <a:ext uri="{FF2B5EF4-FFF2-40B4-BE49-F238E27FC236}">
              <a16:creationId xmlns:a16="http://schemas.microsoft.com/office/drawing/2014/main" id="{82521DC8-A1F2-4FA4-B05A-464D05706D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" name="Text 50">
          <a:extLst>
            <a:ext uri="{FF2B5EF4-FFF2-40B4-BE49-F238E27FC236}">
              <a16:creationId xmlns:a16="http://schemas.microsoft.com/office/drawing/2014/main" id="{EDE17B1A-4B2D-46FC-A7CB-130DA20ABD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" name="Text 51">
          <a:extLst>
            <a:ext uri="{FF2B5EF4-FFF2-40B4-BE49-F238E27FC236}">
              <a16:creationId xmlns:a16="http://schemas.microsoft.com/office/drawing/2014/main" id="{F0F1E0E1-2BF9-49CC-8410-C0D8D7B122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" name="Text 52">
          <a:extLst>
            <a:ext uri="{FF2B5EF4-FFF2-40B4-BE49-F238E27FC236}">
              <a16:creationId xmlns:a16="http://schemas.microsoft.com/office/drawing/2014/main" id="{F34C3108-1B88-4197-ABF5-42289FCE04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" name="Text 1">
          <a:extLst>
            <a:ext uri="{FF2B5EF4-FFF2-40B4-BE49-F238E27FC236}">
              <a16:creationId xmlns:a16="http://schemas.microsoft.com/office/drawing/2014/main" id="{205B16D0-224F-4DA5-9B6A-0140412951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" name="Text 5">
          <a:extLst>
            <a:ext uri="{FF2B5EF4-FFF2-40B4-BE49-F238E27FC236}">
              <a16:creationId xmlns:a16="http://schemas.microsoft.com/office/drawing/2014/main" id="{786682A6-A0AF-4731-8BF8-248ADFD708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" name="Text 6">
          <a:extLst>
            <a:ext uri="{FF2B5EF4-FFF2-40B4-BE49-F238E27FC236}">
              <a16:creationId xmlns:a16="http://schemas.microsoft.com/office/drawing/2014/main" id="{A2456AD7-8FBC-42C3-B491-B741BE1183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" name="Text 7">
          <a:extLst>
            <a:ext uri="{FF2B5EF4-FFF2-40B4-BE49-F238E27FC236}">
              <a16:creationId xmlns:a16="http://schemas.microsoft.com/office/drawing/2014/main" id="{54CB10AA-ACFE-43E0-80D0-FA836C6A51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" name="Text 8">
          <a:extLst>
            <a:ext uri="{FF2B5EF4-FFF2-40B4-BE49-F238E27FC236}">
              <a16:creationId xmlns:a16="http://schemas.microsoft.com/office/drawing/2014/main" id="{BBD58087-4D88-4A67-853C-A49D446F40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" name="Text 9">
          <a:extLst>
            <a:ext uri="{FF2B5EF4-FFF2-40B4-BE49-F238E27FC236}">
              <a16:creationId xmlns:a16="http://schemas.microsoft.com/office/drawing/2014/main" id="{C46ED0EA-8AA1-489E-998B-0403A4EEE0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" name="Text 10">
          <a:extLst>
            <a:ext uri="{FF2B5EF4-FFF2-40B4-BE49-F238E27FC236}">
              <a16:creationId xmlns:a16="http://schemas.microsoft.com/office/drawing/2014/main" id="{F2402E95-D49F-4D3C-8467-3CA34E5BF2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" name="Text 11">
          <a:extLst>
            <a:ext uri="{FF2B5EF4-FFF2-40B4-BE49-F238E27FC236}">
              <a16:creationId xmlns:a16="http://schemas.microsoft.com/office/drawing/2014/main" id="{7A01F1A9-4032-4430-B43E-434EB9DB29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" name="Text 12">
          <a:extLst>
            <a:ext uri="{FF2B5EF4-FFF2-40B4-BE49-F238E27FC236}">
              <a16:creationId xmlns:a16="http://schemas.microsoft.com/office/drawing/2014/main" id="{CF3A0EEE-F584-477F-9CAA-EBE26F7FEB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" name="Text 13">
          <a:extLst>
            <a:ext uri="{FF2B5EF4-FFF2-40B4-BE49-F238E27FC236}">
              <a16:creationId xmlns:a16="http://schemas.microsoft.com/office/drawing/2014/main" id="{9EAF2193-3E55-4405-848B-3A27F7087C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" name="Text 14">
          <a:extLst>
            <a:ext uri="{FF2B5EF4-FFF2-40B4-BE49-F238E27FC236}">
              <a16:creationId xmlns:a16="http://schemas.microsoft.com/office/drawing/2014/main" id="{83590143-246D-4EB4-921B-A55C36369A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" name="Text 15">
          <a:extLst>
            <a:ext uri="{FF2B5EF4-FFF2-40B4-BE49-F238E27FC236}">
              <a16:creationId xmlns:a16="http://schemas.microsoft.com/office/drawing/2014/main" id="{67FFE52D-3E77-4261-AF13-10E95A45A5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" name="Text 29">
          <a:extLst>
            <a:ext uri="{FF2B5EF4-FFF2-40B4-BE49-F238E27FC236}">
              <a16:creationId xmlns:a16="http://schemas.microsoft.com/office/drawing/2014/main" id="{8EB59917-8F85-4FFB-A355-1E8BDCAF7B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" name="Text 30">
          <a:extLst>
            <a:ext uri="{FF2B5EF4-FFF2-40B4-BE49-F238E27FC236}">
              <a16:creationId xmlns:a16="http://schemas.microsoft.com/office/drawing/2014/main" id="{3E0CCF62-5DB6-4E4A-A4F4-59B738E023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" name="Text 31">
          <a:extLst>
            <a:ext uri="{FF2B5EF4-FFF2-40B4-BE49-F238E27FC236}">
              <a16:creationId xmlns:a16="http://schemas.microsoft.com/office/drawing/2014/main" id="{6A6C0CA6-3E5E-45D5-B473-0F4815F7A4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" name="Text 32">
          <a:extLst>
            <a:ext uri="{FF2B5EF4-FFF2-40B4-BE49-F238E27FC236}">
              <a16:creationId xmlns:a16="http://schemas.microsoft.com/office/drawing/2014/main" id="{8ABC306A-C1FE-4A48-96AB-1D865D74DC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" name="Text 33">
          <a:extLst>
            <a:ext uri="{FF2B5EF4-FFF2-40B4-BE49-F238E27FC236}">
              <a16:creationId xmlns:a16="http://schemas.microsoft.com/office/drawing/2014/main" id="{27B9B670-9BAA-40F7-9D14-CCD01390DF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" name="Text 34">
          <a:extLst>
            <a:ext uri="{FF2B5EF4-FFF2-40B4-BE49-F238E27FC236}">
              <a16:creationId xmlns:a16="http://schemas.microsoft.com/office/drawing/2014/main" id="{FE459897-D6CC-4478-B95D-6DCC76893A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" name="Text 47">
          <a:extLst>
            <a:ext uri="{FF2B5EF4-FFF2-40B4-BE49-F238E27FC236}">
              <a16:creationId xmlns:a16="http://schemas.microsoft.com/office/drawing/2014/main" id="{F4A02944-EE50-45EA-B28F-8EF8505D85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" name="Text 48">
          <a:extLst>
            <a:ext uri="{FF2B5EF4-FFF2-40B4-BE49-F238E27FC236}">
              <a16:creationId xmlns:a16="http://schemas.microsoft.com/office/drawing/2014/main" id="{BAB871D0-0101-4A1A-9F66-2451F9D8B6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" name="Text 49">
          <a:extLst>
            <a:ext uri="{FF2B5EF4-FFF2-40B4-BE49-F238E27FC236}">
              <a16:creationId xmlns:a16="http://schemas.microsoft.com/office/drawing/2014/main" id="{70A120DC-13FF-40E7-B7E1-3F03EAFA80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" name="Text 50">
          <a:extLst>
            <a:ext uri="{FF2B5EF4-FFF2-40B4-BE49-F238E27FC236}">
              <a16:creationId xmlns:a16="http://schemas.microsoft.com/office/drawing/2014/main" id="{6FEE3758-020D-4CAF-8106-EA366CCC78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" name="Text 51">
          <a:extLst>
            <a:ext uri="{FF2B5EF4-FFF2-40B4-BE49-F238E27FC236}">
              <a16:creationId xmlns:a16="http://schemas.microsoft.com/office/drawing/2014/main" id="{39111A67-3018-4E12-BBFA-C5F87BF95E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" name="Text 52">
          <a:extLst>
            <a:ext uri="{FF2B5EF4-FFF2-40B4-BE49-F238E27FC236}">
              <a16:creationId xmlns:a16="http://schemas.microsoft.com/office/drawing/2014/main" id="{99125530-8F36-46A5-B856-CCF81FAA07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" name="Text 1">
          <a:extLst>
            <a:ext uri="{FF2B5EF4-FFF2-40B4-BE49-F238E27FC236}">
              <a16:creationId xmlns:a16="http://schemas.microsoft.com/office/drawing/2014/main" id="{E04634B5-3759-43DB-A537-0F7C52FFEF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" name="Text 5">
          <a:extLst>
            <a:ext uri="{FF2B5EF4-FFF2-40B4-BE49-F238E27FC236}">
              <a16:creationId xmlns:a16="http://schemas.microsoft.com/office/drawing/2014/main" id="{B5AF4D33-6F5B-4CE7-A954-38885D857E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" name="Text 6">
          <a:extLst>
            <a:ext uri="{FF2B5EF4-FFF2-40B4-BE49-F238E27FC236}">
              <a16:creationId xmlns:a16="http://schemas.microsoft.com/office/drawing/2014/main" id="{0663AFA0-6607-428C-8FF5-69008B9DEC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" name="Text 7">
          <a:extLst>
            <a:ext uri="{FF2B5EF4-FFF2-40B4-BE49-F238E27FC236}">
              <a16:creationId xmlns:a16="http://schemas.microsoft.com/office/drawing/2014/main" id="{0E943D0D-75AB-4F5C-A15D-5E76ECDE7B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" name="Text 8">
          <a:extLst>
            <a:ext uri="{FF2B5EF4-FFF2-40B4-BE49-F238E27FC236}">
              <a16:creationId xmlns:a16="http://schemas.microsoft.com/office/drawing/2014/main" id="{00252DAE-8D67-48F9-97E6-65E45E8AF0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" name="Text 9">
          <a:extLst>
            <a:ext uri="{FF2B5EF4-FFF2-40B4-BE49-F238E27FC236}">
              <a16:creationId xmlns:a16="http://schemas.microsoft.com/office/drawing/2014/main" id="{466D308B-754E-4E94-A7AF-EF5C1B3FEB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" name="Text 10">
          <a:extLst>
            <a:ext uri="{FF2B5EF4-FFF2-40B4-BE49-F238E27FC236}">
              <a16:creationId xmlns:a16="http://schemas.microsoft.com/office/drawing/2014/main" id="{3121064B-0780-4586-9CCA-1B65A095C2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" name="Text 11">
          <a:extLst>
            <a:ext uri="{FF2B5EF4-FFF2-40B4-BE49-F238E27FC236}">
              <a16:creationId xmlns:a16="http://schemas.microsoft.com/office/drawing/2014/main" id="{778095D0-77A4-4F70-9E15-BB585F3500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" name="Text 12">
          <a:extLst>
            <a:ext uri="{FF2B5EF4-FFF2-40B4-BE49-F238E27FC236}">
              <a16:creationId xmlns:a16="http://schemas.microsoft.com/office/drawing/2014/main" id="{BB24F0D5-6730-4781-83EB-677306778F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" name="Text 13">
          <a:extLst>
            <a:ext uri="{FF2B5EF4-FFF2-40B4-BE49-F238E27FC236}">
              <a16:creationId xmlns:a16="http://schemas.microsoft.com/office/drawing/2014/main" id="{C7D930B5-EC15-496F-A409-067B87DA6D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" name="Text 14">
          <a:extLst>
            <a:ext uri="{FF2B5EF4-FFF2-40B4-BE49-F238E27FC236}">
              <a16:creationId xmlns:a16="http://schemas.microsoft.com/office/drawing/2014/main" id="{E7856784-5DBA-47D7-A24F-71BF59866E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" name="Text 15">
          <a:extLst>
            <a:ext uri="{FF2B5EF4-FFF2-40B4-BE49-F238E27FC236}">
              <a16:creationId xmlns:a16="http://schemas.microsoft.com/office/drawing/2014/main" id="{303878A1-0C11-4028-899D-EDD21C8F26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" name="Text 29">
          <a:extLst>
            <a:ext uri="{FF2B5EF4-FFF2-40B4-BE49-F238E27FC236}">
              <a16:creationId xmlns:a16="http://schemas.microsoft.com/office/drawing/2014/main" id="{5B204A2F-3651-4B21-A79B-F95E229B6A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" name="Text 30">
          <a:extLst>
            <a:ext uri="{FF2B5EF4-FFF2-40B4-BE49-F238E27FC236}">
              <a16:creationId xmlns:a16="http://schemas.microsoft.com/office/drawing/2014/main" id="{2C935320-CE1C-4A9F-AC2E-7CE6B4B561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" name="Text 31">
          <a:extLst>
            <a:ext uri="{FF2B5EF4-FFF2-40B4-BE49-F238E27FC236}">
              <a16:creationId xmlns:a16="http://schemas.microsoft.com/office/drawing/2014/main" id="{008DE1CB-4462-4615-AD12-F018CE39AC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" name="Text 32">
          <a:extLst>
            <a:ext uri="{FF2B5EF4-FFF2-40B4-BE49-F238E27FC236}">
              <a16:creationId xmlns:a16="http://schemas.microsoft.com/office/drawing/2014/main" id="{61BEE3F6-7DC4-4BCE-8705-DB31D9007E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" name="Text 33">
          <a:extLst>
            <a:ext uri="{FF2B5EF4-FFF2-40B4-BE49-F238E27FC236}">
              <a16:creationId xmlns:a16="http://schemas.microsoft.com/office/drawing/2014/main" id="{5AA5E917-79CA-4D9C-91C1-63A1E14750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" name="Text 34">
          <a:extLst>
            <a:ext uri="{FF2B5EF4-FFF2-40B4-BE49-F238E27FC236}">
              <a16:creationId xmlns:a16="http://schemas.microsoft.com/office/drawing/2014/main" id="{6427E561-ABF1-4624-B57E-66FE26E937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" name="Text 47">
          <a:extLst>
            <a:ext uri="{FF2B5EF4-FFF2-40B4-BE49-F238E27FC236}">
              <a16:creationId xmlns:a16="http://schemas.microsoft.com/office/drawing/2014/main" id="{B65BB323-B046-47E6-A3ED-AAF111ECC8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" name="Text 48">
          <a:extLst>
            <a:ext uri="{FF2B5EF4-FFF2-40B4-BE49-F238E27FC236}">
              <a16:creationId xmlns:a16="http://schemas.microsoft.com/office/drawing/2014/main" id="{D661E4A5-E41F-47AE-82C3-7E4A9AF435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" name="Text 49">
          <a:extLst>
            <a:ext uri="{FF2B5EF4-FFF2-40B4-BE49-F238E27FC236}">
              <a16:creationId xmlns:a16="http://schemas.microsoft.com/office/drawing/2014/main" id="{7E78404C-DD0A-4AD1-835D-4CFEEEB50B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" name="Text 50">
          <a:extLst>
            <a:ext uri="{FF2B5EF4-FFF2-40B4-BE49-F238E27FC236}">
              <a16:creationId xmlns:a16="http://schemas.microsoft.com/office/drawing/2014/main" id="{9B6B8474-938F-403D-A480-9AA1FBF969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" name="Text 51">
          <a:extLst>
            <a:ext uri="{FF2B5EF4-FFF2-40B4-BE49-F238E27FC236}">
              <a16:creationId xmlns:a16="http://schemas.microsoft.com/office/drawing/2014/main" id="{7615367C-B7DE-42A2-96A7-34642D101F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" name="Text 52">
          <a:extLst>
            <a:ext uri="{FF2B5EF4-FFF2-40B4-BE49-F238E27FC236}">
              <a16:creationId xmlns:a16="http://schemas.microsoft.com/office/drawing/2014/main" id="{478DABAC-AAA2-4C71-A867-46F4CB0E61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" name="Text 1">
          <a:extLst>
            <a:ext uri="{FF2B5EF4-FFF2-40B4-BE49-F238E27FC236}">
              <a16:creationId xmlns:a16="http://schemas.microsoft.com/office/drawing/2014/main" id="{319ACC36-2FE1-4318-AB81-751815A393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" name="Text 5">
          <a:extLst>
            <a:ext uri="{FF2B5EF4-FFF2-40B4-BE49-F238E27FC236}">
              <a16:creationId xmlns:a16="http://schemas.microsoft.com/office/drawing/2014/main" id="{3DE29F47-51D8-4BCF-9A27-1FF1F3EB85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" name="Text 6">
          <a:extLst>
            <a:ext uri="{FF2B5EF4-FFF2-40B4-BE49-F238E27FC236}">
              <a16:creationId xmlns:a16="http://schemas.microsoft.com/office/drawing/2014/main" id="{D74BA896-239D-49CD-A35E-14806F145A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" name="Text 7">
          <a:extLst>
            <a:ext uri="{FF2B5EF4-FFF2-40B4-BE49-F238E27FC236}">
              <a16:creationId xmlns:a16="http://schemas.microsoft.com/office/drawing/2014/main" id="{1281834F-D08C-4F13-8638-9A73A7A180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" name="Text 8">
          <a:extLst>
            <a:ext uri="{FF2B5EF4-FFF2-40B4-BE49-F238E27FC236}">
              <a16:creationId xmlns:a16="http://schemas.microsoft.com/office/drawing/2014/main" id="{C7F372A9-A53C-4DEE-A341-742F3150F6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" name="Text 9">
          <a:extLst>
            <a:ext uri="{FF2B5EF4-FFF2-40B4-BE49-F238E27FC236}">
              <a16:creationId xmlns:a16="http://schemas.microsoft.com/office/drawing/2014/main" id="{0EF6A2E5-EEA4-4A65-B268-D768930B3E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43" name="Text 10">
          <a:extLst>
            <a:ext uri="{FF2B5EF4-FFF2-40B4-BE49-F238E27FC236}">
              <a16:creationId xmlns:a16="http://schemas.microsoft.com/office/drawing/2014/main" id="{53142152-00BF-4850-8C31-CB4C4694CD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44" name="Text 11">
          <a:extLst>
            <a:ext uri="{FF2B5EF4-FFF2-40B4-BE49-F238E27FC236}">
              <a16:creationId xmlns:a16="http://schemas.microsoft.com/office/drawing/2014/main" id="{0E6DD10C-1456-4966-9970-55BD24E406D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45" name="Text 12">
          <a:extLst>
            <a:ext uri="{FF2B5EF4-FFF2-40B4-BE49-F238E27FC236}">
              <a16:creationId xmlns:a16="http://schemas.microsoft.com/office/drawing/2014/main" id="{93335A43-7D91-4EB9-A51A-4D03452F2F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46" name="Text 13">
          <a:extLst>
            <a:ext uri="{FF2B5EF4-FFF2-40B4-BE49-F238E27FC236}">
              <a16:creationId xmlns:a16="http://schemas.microsoft.com/office/drawing/2014/main" id="{AE823FDF-C84F-4FFF-831A-37C47403FC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47" name="Text 14">
          <a:extLst>
            <a:ext uri="{FF2B5EF4-FFF2-40B4-BE49-F238E27FC236}">
              <a16:creationId xmlns:a16="http://schemas.microsoft.com/office/drawing/2014/main" id="{38740B3A-9D9C-45A9-8ADE-40AA515278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48" name="Text 15">
          <a:extLst>
            <a:ext uri="{FF2B5EF4-FFF2-40B4-BE49-F238E27FC236}">
              <a16:creationId xmlns:a16="http://schemas.microsoft.com/office/drawing/2014/main" id="{52616ACE-3AD4-4C99-A934-F7573DA34AF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49" name="Text 29">
          <a:extLst>
            <a:ext uri="{FF2B5EF4-FFF2-40B4-BE49-F238E27FC236}">
              <a16:creationId xmlns:a16="http://schemas.microsoft.com/office/drawing/2014/main" id="{0311973D-6A57-416C-B89B-DE3FC72197E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50" name="Text 30">
          <a:extLst>
            <a:ext uri="{FF2B5EF4-FFF2-40B4-BE49-F238E27FC236}">
              <a16:creationId xmlns:a16="http://schemas.microsoft.com/office/drawing/2014/main" id="{6F678D63-301F-4595-B1E5-464A64CBBFD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51" name="Text 31">
          <a:extLst>
            <a:ext uri="{FF2B5EF4-FFF2-40B4-BE49-F238E27FC236}">
              <a16:creationId xmlns:a16="http://schemas.microsoft.com/office/drawing/2014/main" id="{4EE6EE5C-1646-4702-A5DE-9E5CE60052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52" name="Text 32">
          <a:extLst>
            <a:ext uri="{FF2B5EF4-FFF2-40B4-BE49-F238E27FC236}">
              <a16:creationId xmlns:a16="http://schemas.microsoft.com/office/drawing/2014/main" id="{0C44E8F1-F26A-4673-A066-BFF9C0207D5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53" name="Text 33">
          <a:extLst>
            <a:ext uri="{FF2B5EF4-FFF2-40B4-BE49-F238E27FC236}">
              <a16:creationId xmlns:a16="http://schemas.microsoft.com/office/drawing/2014/main" id="{F058103C-574F-473E-964C-9AF1347027A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54" name="Text 34">
          <a:extLst>
            <a:ext uri="{FF2B5EF4-FFF2-40B4-BE49-F238E27FC236}">
              <a16:creationId xmlns:a16="http://schemas.microsoft.com/office/drawing/2014/main" id="{401CE590-1001-4828-9B8A-E4D5050341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55" name="Text 47">
          <a:extLst>
            <a:ext uri="{FF2B5EF4-FFF2-40B4-BE49-F238E27FC236}">
              <a16:creationId xmlns:a16="http://schemas.microsoft.com/office/drawing/2014/main" id="{393799AB-7589-4B1E-911E-A1EA5C52C6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56" name="Text 48">
          <a:extLst>
            <a:ext uri="{FF2B5EF4-FFF2-40B4-BE49-F238E27FC236}">
              <a16:creationId xmlns:a16="http://schemas.microsoft.com/office/drawing/2014/main" id="{327AE902-4DEE-46DF-9C25-FB7215BD81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57" name="Text 49">
          <a:extLst>
            <a:ext uri="{FF2B5EF4-FFF2-40B4-BE49-F238E27FC236}">
              <a16:creationId xmlns:a16="http://schemas.microsoft.com/office/drawing/2014/main" id="{F664427D-B55B-47CA-A59F-46AB59E44C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58" name="Text 50">
          <a:extLst>
            <a:ext uri="{FF2B5EF4-FFF2-40B4-BE49-F238E27FC236}">
              <a16:creationId xmlns:a16="http://schemas.microsoft.com/office/drawing/2014/main" id="{48BB68C4-E69B-42D0-A545-6453AE5F88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59" name="Text 51">
          <a:extLst>
            <a:ext uri="{FF2B5EF4-FFF2-40B4-BE49-F238E27FC236}">
              <a16:creationId xmlns:a16="http://schemas.microsoft.com/office/drawing/2014/main" id="{D76EFACC-ED46-48FB-8FB9-D8435F1239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60" name="Text 52">
          <a:extLst>
            <a:ext uri="{FF2B5EF4-FFF2-40B4-BE49-F238E27FC236}">
              <a16:creationId xmlns:a16="http://schemas.microsoft.com/office/drawing/2014/main" id="{45AAD1D4-E36E-485C-BCB1-5F8E3A7DFB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61" name="Text 1">
          <a:extLst>
            <a:ext uri="{FF2B5EF4-FFF2-40B4-BE49-F238E27FC236}">
              <a16:creationId xmlns:a16="http://schemas.microsoft.com/office/drawing/2014/main" id="{2E772902-9CFA-42BF-8293-98E0A60166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62" name="Text 5">
          <a:extLst>
            <a:ext uri="{FF2B5EF4-FFF2-40B4-BE49-F238E27FC236}">
              <a16:creationId xmlns:a16="http://schemas.microsoft.com/office/drawing/2014/main" id="{D0751465-5A9B-446D-B0EA-DE97DC8451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63" name="Text 6">
          <a:extLst>
            <a:ext uri="{FF2B5EF4-FFF2-40B4-BE49-F238E27FC236}">
              <a16:creationId xmlns:a16="http://schemas.microsoft.com/office/drawing/2014/main" id="{441C2BBA-5189-45E2-9EFB-A4C5A93EBA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64" name="Text 7">
          <a:extLst>
            <a:ext uri="{FF2B5EF4-FFF2-40B4-BE49-F238E27FC236}">
              <a16:creationId xmlns:a16="http://schemas.microsoft.com/office/drawing/2014/main" id="{B9BF2DF3-85AA-4774-B234-A12B3B9FDE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65" name="Text 8">
          <a:extLst>
            <a:ext uri="{FF2B5EF4-FFF2-40B4-BE49-F238E27FC236}">
              <a16:creationId xmlns:a16="http://schemas.microsoft.com/office/drawing/2014/main" id="{ABFB870D-0349-4127-997A-B47A85D46EA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66" name="Text 9">
          <a:extLst>
            <a:ext uri="{FF2B5EF4-FFF2-40B4-BE49-F238E27FC236}">
              <a16:creationId xmlns:a16="http://schemas.microsoft.com/office/drawing/2014/main" id="{CD925273-B33B-4B52-97C9-89AA59DAA84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67" name="Text 10">
          <a:extLst>
            <a:ext uri="{FF2B5EF4-FFF2-40B4-BE49-F238E27FC236}">
              <a16:creationId xmlns:a16="http://schemas.microsoft.com/office/drawing/2014/main" id="{9496467F-6B1F-451A-8E68-16AFFD767CB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68" name="Text 11">
          <a:extLst>
            <a:ext uri="{FF2B5EF4-FFF2-40B4-BE49-F238E27FC236}">
              <a16:creationId xmlns:a16="http://schemas.microsoft.com/office/drawing/2014/main" id="{6034E3B1-54E8-4466-BF5D-204A7CE169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69" name="Text 12">
          <a:extLst>
            <a:ext uri="{FF2B5EF4-FFF2-40B4-BE49-F238E27FC236}">
              <a16:creationId xmlns:a16="http://schemas.microsoft.com/office/drawing/2014/main" id="{0CBF4F24-1C6E-4298-B4B4-F4F45E8D49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70" name="Text 13">
          <a:extLst>
            <a:ext uri="{FF2B5EF4-FFF2-40B4-BE49-F238E27FC236}">
              <a16:creationId xmlns:a16="http://schemas.microsoft.com/office/drawing/2014/main" id="{8110A080-B6D7-4C09-A670-14837B6CC9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71" name="Text 14">
          <a:extLst>
            <a:ext uri="{FF2B5EF4-FFF2-40B4-BE49-F238E27FC236}">
              <a16:creationId xmlns:a16="http://schemas.microsoft.com/office/drawing/2014/main" id="{8566789D-E497-4D2B-A13E-826600FA12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72" name="Text 15">
          <a:extLst>
            <a:ext uri="{FF2B5EF4-FFF2-40B4-BE49-F238E27FC236}">
              <a16:creationId xmlns:a16="http://schemas.microsoft.com/office/drawing/2014/main" id="{B5EC6AC1-D639-4B56-BBC1-E4CD6802C8C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73" name="Text 29">
          <a:extLst>
            <a:ext uri="{FF2B5EF4-FFF2-40B4-BE49-F238E27FC236}">
              <a16:creationId xmlns:a16="http://schemas.microsoft.com/office/drawing/2014/main" id="{98E37ACC-231B-4F7F-91FB-FAED87E135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74" name="Text 30">
          <a:extLst>
            <a:ext uri="{FF2B5EF4-FFF2-40B4-BE49-F238E27FC236}">
              <a16:creationId xmlns:a16="http://schemas.microsoft.com/office/drawing/2014/main" id="{07DB5AC6-998C-4C21-810C-47108FA6C8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75" name="Text 31">
          <a:extLst>
            <a:ext uri="{FF2B5EF4-FFF2-40B4-BE49-F238E27FC236}">
              <a16:creationId xmlns:a16="http://schemas.microsoft.com/office/drawing/2014/main" id="{78F26455-046D-47F1-AEDE-A510640E2EF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76" name="Text 32">
          <a:extLst>
            <a:ext uri="{FF2B5EF4-FFF2-40B4-BE49-F238E27FC236}">
              <a16:creationId xmlns:a16="http://schemas.microsoft.com/office/drawing/2014/main" id="{7409AEA6-68A3-4ED7-B7B8-75FDBA591C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77" name="Text 33">
          <a:extLst>
            <a:ext uri="{FF2B5EF4-FFF2-40B4-BE49-F238E27FC236}">
              <a16:creationId xmlns:a16="http://schemas.microsoft.com/office/drawing/2014/main" id="{0E119C9F-FB2C-498B-8448-A6CBCBCAEB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78" name="Text 34">
          <a:extLst>
            <a:ext uri="{FF2B5EF4-FFF2-40B4-BE49-F238E27FC236}">
              <a16:creationId xmlns:a16="http://schemas.microsoft.com/office/drawing/2014/main" id="{F493BCDE-85A1-4AB7-AE96-EE306EB56CA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79" name="Text 47">
          <a:extLst>
            <a:ext uri="{FF2B5EF4-FFF2-40B4-BE49-F238E27FC236}">
              <a16:creationId xmlns:a16="http://schemas.microsoft.com/office/drawing/2014/main" id="{05626C08-E733-4744-A507-FCAC75BDDD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80" name="Text 48">
          <a:extLst>
            <a:ext uri="{FF2B5EF4-FFF2-40B4-BE49-F238E27FC236}">
              <a16:creationId xmlns:a16="http://schemas.microsoft.com/office/drawing/2014/main" id="{D1E674CA-767D-4B72-B44E-1CBF149F95A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81" name="Text 49">
          <a:extLst>
            <a:ext uri="{FF2B5EF4-FFF2-40B4-BE49-F238E27FC236}">
              <a16:creationId xmlns:a16="http://schemas.microsoft.com/office/drawing/2014/main" id="{F727952C-B2CB-418C-B7D1-29813131B32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82" name="Text 50">
          <a:extLst>
            <a:ext uri="{FF2B5EF4-FFF2-40B4-BE49-F238E27FC236}">
              <a16:creationId xmlns:a16="http://schemas.microsoft.com/office/drawing/2014/main" id="{1A63809A-1518-4678-B47C-F8A17B104C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83" name="Text 51">
          <a:extLst>
            <a:ext uri="{FF2B5EF4-FFF2-40B4-BE49-F238E27FC236}">
              <a16:creationId xmlns:a16="http://schemas.microsoft.com/office/drawing/2014/main" id="{49599D47-35CC-4D2B-AF61-A4126D18594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84" name="Text 52">
          <a:extLst>
            <a:ext uri="{FF2B5EF4-FFF2-40B4-BE49-F238E27FC236}">
              <a16:creationId xmlns:a16="http://schemas.microsoft.com/office/drawing/2014/main" id="{3067500A-53EC-4FC7-B111-28B9341586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85" name="Text 1">
          <a:extLst>
            <a:ext uri="{FF2B5EF4-FFF2-40B4-BE49-F238E27FC236}">
              <a16:creationId xmlns:a16="http://schemas.microsoft.com/office/drawing/2014/main" id="{CBDF9A24-A2D4-4608-87C0-8B78FD1FA2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86" name="Text 5">
          <a:extLst>
            <a:ext uri="{FF2B5EF4-FFF2-40B4-BE49-F238E27FC236}">
              <a16:creationId xmlns:a16="http://schemas.microsoft.com/office/drawing/2014/main" id="{CC9C9163-B513-47A1-BB16-F012C302B4F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87" name="Text 6">
          <a:extLst>
            <a:ext uri="{FF2B5EF4-FFF2-40B4-BE49-F238E27FC236}">
              <a16:creationId xmlns:a16="http://schemas.microsoft.com/office/drawing/2014/main" id="{45B4C2C6-37D7-409A-BAF0-25AD8CF9C55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88" name="Text 7">
          <a:extLst>
            <a:ext uri="{FF2B5EF4-FFF2-40B4-BE49-F238E27FC236}">
              <a16:creationId xmlns:a16="http://schemas.microsoft.com/office/drawing/2014/main" id="{9B644DE0-07E2-4CEA-B138-740228D394E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89" name="Text 8">
          <a:extLst>
            <a:ext uri="{FF2B5EF4-FFF2-40B4-BE49-F238E27FC236}">
              <a16:creationId xmlns:a16="http://schemas.microsoft.com/office/drawing/2014/main" id="{C222A737-8B59-46C4-BE55-089726F0DF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90" name="Text 9">
          <a:extLst>
            <a:ext uri="{FF2B5EF4-FFF2-40B4-BE49-F238E27FC236}">
              <a16:creationId xmlns:a16="http://schemas.microsoft.com/office/drawing/2014/main" id="{221D58D4-74BF-41B3-9E97-DAFA6CEB7E3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91" name="Text 10">
          <a:extLst>
            <a:ext uri="{FF2B5EF4-FFF2-40B4-BE49-F238E27FC236}">
              <a16:creationId xmlns:a16="http://schemas.microsoft.com/office/drawing/2014/main" id="{2A4D32F0-CE14-4678-8102-2A257A9586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92" name="Text 11">
          <a:extLst>
            <a:ext uri="{FF2B5EF4-FFF2-40B4-BE49-F238E27FC236}">
              <a16:creationId xmlns:a16="http://schemas.microsoft.com/office/drawing/2014/main" id="{1DF66A42-C2A5-4EBB-8147-F8BA990CE0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93" name="Text 12">
          <a:extLst>
            <a:ext uri="{FF2B5EF4-FFF2-40B4-BE49-F238E27FC236}">
              <a16:creationId xmlns:a16="http://schemas.microsoft.com/office/drawing/2014/main" id="{E4D40DF6-9BCA-4606-A2D5-A82475BD08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94" name="Text 13">
          <a:extLst>
            <a:ext uri="{FF2B5EF4-FFF2-40B4-BE49-F238E27FC236}">
              <a16:creationId xmlns:a16="http://schemas.microsoft.com/office/drawing/2014/main" id="{7094FD1F-1CF7-413F-B919-E22554C8A9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95" name="Text 14">
          <a:extLst>
            <a:ext uri="{FF2B5EF4-FFF2-40B4-BE49-F238E27FC236}">
              <a16:creationId xmlns:a16="http://schemas.microsoft.com/office/drawing/2014/main" id="{2E0E804F-66C1-4A81-9DCA-ADF9583D32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96" name="Text 15">
          <a:extLst>
            <a:ext uri="{FF2B5EF4-FFF2-40B4-BE49-F238E27FC236}">
              <a16:creationId xmlns:a16="http://schemas.microsoft.com/office/drawing/2014/main" id="{E2D7A437-34C7-4FA9-8CEE-0322791E83C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97" name="Text 29">
          <a:extLst>
            <a:ext uri="{FF2B5EF4-FFF2-40B4-BE49-F238E27FC236}">
              <a16:creationId xmlns:a16="http://schemas.microsoft.com/office/drawing/2014/main" id="{34F67103-5BC6-4EC9-BE45-AECB145D34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498" name="Text 30">
          <a:extLst>
            <a:ext uri="{FF2B5EF4-FFF2-40B4-BE49-F238E27FC236}">
              <a16:creationId xmlns:a16="http://schemas.microsoft.com/office/drawing/2014/main" id="{F1EA959E-EA14-460E-A2FF-0AAC894B4A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499" name="Text 31">
          <a:extLst>
            <a:ext uri="{FF2B5EF4-FFF2-40B4-BE49-F238E27FC236}">
              <a16:creationId xmlns:a16="http://schemas.microsoft.com/office/drawing/2014/main" id="{5D512D4F-1527-4110-A739-96B932DCB2D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00" name="Text 32">
          <a:extLst>
            <a:ext uri="{FF2B5EF4-FFF2-40B4-BE49-F238E27FC236}">
              <a16:creationId xmlns:a16="http://schemas.microsoft.com/office/drawing/2014/main" id="{4A0BCA1D-EFA8-40F1-AC50-219C6CDEB7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01" name="Text 33">
          <a:extLst>
            <a:ext uri="{FF2B5EF4-FFF2-40B4-BE49-F238E27FC236}">
              <a16:creationId xmlns:a16="http://schemas.microsoft.com/office/drawing/2014/main" id="{4A8D1876-9A75-459C-8FCB-9EAC2CA81A6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02" name="Text 34">
          <a:extLst>
            <a:ext uri="{FF2B5EF4-FFF2-40B4-BE49-F238E27FC236}">
              <a16:creationId xmlns:a16="http://schemas.microsoft.com/office/drawing/2014/main" id="{3BCD776D-19A7-4D13-99AD-2E69B24E4E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03" name="Text 47">
          <a:extLst>
            <a:ext uri="{FF2B5EF4-FFF2-40B4-BE49-F238E27FC236}">
              <a16:creationId xmlns:a16="http://schemas.microsoft.com/office/drawing/2014/main" id="{85BF848C-97EC-493A-A10E-BF6523027BC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04" name="Text 48">
          <a:extLst>
            <a:ext uri="{FF2B5EF4-FFF2-40B4-BE49-F238E27FC236}">
              <a16:creationId xmlns:a16="http://schemas.microsoft.com/office/drawing/2014/main" id="{FC0AA5EC-AFD5-49F7-BDB5-68A639E9709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05" name="Text 49">
          <a:extLst>
            <a:ext uri="{FF2B5EF4-FFF2-40B4-BE49-F238E27FC236}">
              <a16:creationId xmlns:a16="http://schemas.microsoft.com/office/drawing/2014/main" id="{65FC524C-3B66-4538-A8CA-A5F3BA8DE2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06" name="Text 50">
          <a:extLst>
            <a:ext uri="{FF2B5EF4-FFF2-40B4-BE49-F238E27FC236}">
              <a16:creationId xmlns:a16="http://schemas.microsoft.com/office/drawing/2014/main" id="{4D02076D-C607-4DA6-A4AD-873E5D061F0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07" name="Text 51">
          <a:extLst>
            <a:ext uri="{FF2B5EF4-FFF2-40B4-BE49-F238E27FC236}">
              <a16:creationId xmlns:a16="http://schemas.microsoft.com/office/drawing/2014/main" id="{7CC62F8E-214E-42D7-819C-E636F3E6ED4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08" name="Text 52">
          <a:extLst>
            <a:ext uri="{FF2B5EF4-FFF2-40B4-BE49-F238E27FC236}">
              <a16:creationId xmlns:a16="http://schemas.microsoft.com/office/drawing/2014/main" id="{B9AFFCFD-7A01-4DD4-82BF-FEB19E0DA9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09" name="Text 1">
          <a:extLst>
            <a:ext uri="{FF2B5EF4-FFF2-40B4-BE49-F238E27FC236}">
              <a16:creationId xmlns:a16="http://schemas.microsoft.com/office/drawing/2014/main" id="{5B86CB51-91E4-43A7-9B9F-26E65F7051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10" name="Text 5">
          <a:extLst>
            <a:ext uri="{FF2B5EF4-FFF2-40B4-BE49-F238E27FC236}">
              <a16:creationId xmlns:a16="http://schemas.microsoft.com/office/drawing/2014/main" id="{E969B8A7-DEBE-4F01-BB76-D39117F8B9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11" name="Text 6">
          <a:extLst>
            <a:ext uri="{FF2B5EF4-FFF2-40B4-BE49-F238E27FC236}">
              <a16:creationId xmlns:a16="http://schemas.microsoft.com/office/drawing/2014/main" id="{41127552-AC7C-4AEF-B36E-EF4791A244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12" name="Text 7">
          <a:extLst>
            <a:ext uri="{FF2B5EF4-FFF2-40B4-BE49-F238E27FC236}">
              <a16:creationId xmlns:a16="http://schemas.microsoft.com/office/drawing/2014/main" id="{F59865F8-887A-4F10-B6AD-F36B37F7F32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13" name="Text 8">
          <a:extLst>
            <a:ext uri="{FF2B5EF4-FFF2-40B4-BE49-F238E27FC236}">
              <a16:creationId xmlns:a16="http://schemas.microsoft.com/office/drawing/2014/main" id="{DE3281AC-F0E6-43F4-9B14-419879DFDC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14" name="Text 9">
          <a:extLst>
            <a:ext uri="{FF2B5EF4-FFF2-40B4-BE49-F238E27FC236}">
              <a16:creationId xmlns:a16="http://schemas.microsoft.com/office/drawing/2014/main" id="{2A971CAD-DF4C-48FB-A6C4-A4CB17BF35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15" name="Text 10">
          <a:extLst>
            <a:ext uri="{FF2B5EF4-FFF2-40B4-BE49-F238E27FC236}">
              <a16:creationId xmlns:a16="http://schemas.microsoft.com/office/drawing/2014/main" id="{C8DE8DDF-4893-478A-8DA9-A02112B81E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16" name="Text 11">
          <a:extLst>
            <a:ext uri="{FF2B5EF4-FFF2-40B4-BE49-F238E27FC236}">
              <a16:creationId xmlns:a16="http://schemas.microsoft.com/office/drawing/2014/main" id="{51EE91C9-86EF-4808-88EB-5015DDA32E5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17" name="Text 12">
          <a:extLst>
            <a:ext uri="{FF2B5EF4-FFF2-40B4-BE49-F238E27FC236}">
              <a16:creationId xmlns:a16="http://schemas.microsoft.com/office/drawing/2014/main" id="{940EDE1E-BDC7-4C69-A9BC-5ECD4FBFF9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18" name="Text 13">
          <a:extLst>
            <a:ext uri="{FF2B5EF4-FFF2-40B4-BE49-F238E27FC236}">
              <a16:creationId xmlns:a16="http://schemas.microsoft.com/office/drawing/2014/main" id="{FF07282F-1284-4557-82CF-2103F00737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19" name="Text 14">
          <a:extLst>
            <a:ext uri="{FF2B5EF4-FFF2-40B4-BE49-F238E27FC236}">
              <a16:creationId xmlns:a16="http://schemas.microsoft.com/office/drawing/2014/main" id="{A7CE2F81-54E5-4D21-A584-03D603DDE0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20" name="Text 15">
          <a:extLst>
            <a:ext uri="{FF2B5EF4-FFF2-40B4-BE49-F238E27FC236}">
              <a16:creationId xmlns:a16="http://schemas.microsoft.com/office/drawing/2014/main" id="{8167A4CB-D3DA-4471-99DC-2CA70A0E395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21" name="Text 29">
          <a:extLst>
            <a:ext uri="{FF2B5EF4-FFF2-40B4-BE49-F238E27FC236}">
              <a16:creationId xmlns:a16="http://schemas.microsoft.com/office/drawing/2014/main" id="{3FA3DBD3-2C5D-4AEF-95F5-99BF9FE5AE9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22" name="Text 30">
          <a:extLst>
            <a:ext uri="{FF2B5EF4-FFF2-40B4-BE49-F238E27FC236}">
              <a16:creationId xmlns:a16="http://schemas.microsoft.com/office/drawing/2014/main" id="{F81138F6-1BC2-41F2-9CB0-A735B231EA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23" name="Text 31">
          <a:extLst>
            <a:ext uri="{FF2B5EF4-FFF2-40B4-BE49-F238E27FC236}">
              <a16:creationId xmlns:a16="http://schemas.microsoft.com/office/drawing/2014/main" id="{26320FC8-D3E7-451D-AC8D-05AF4F5D097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24" name="Text 32">
          <a:extLst>
            <a:ext uri="{FF2B5EF4-FFF2-40B4-BE49-F238E27FC236}">
              <a16:creationId xmlns:a16="http://schemas.microsoft.com/office/drawing/2014/main" id="{95E8DC30-34B2-41E2-AF54-406F354FE0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25" name="Text 33">
          <a:extLst>
            <a:ext uri="{FF2B5EF4-FFF2-40B4-BE49-F238E27FC236}">
              <a16:creationId xmlns:a16="http://schemas.microsoft.com/office/drawing/2014/main" id="{4BBB32C2-50D0-4453-BACF-588E3D595A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26" name="Text 34">
          <a:extLst>
            <a:ext uri="{FF2B5EF4-FFF2-40B4-BE49-F238E27FC236}">
              <a16:creationId xmlns:a16="http://schemas.microsoft.com/office/drawing/2014/main" id="{18A8AD14-0CA5-4099-89B9-79F17636FF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27" name="Text 47">
          <a:extLst>
            <a:ext uri="{FF2B5EF4-FFF2-40B4-BE49-F238E27FC236}">
              <a16:creationId xmlns:a16="http://schemas.microsoft.com/office/drawing/2014/main" id="{0ADD9DF1-F691-4B12-B0CC-90CF792092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28" name="Text 48">
          <a:extLst>
            <a:ext uri="{FF2B5EF4-FFF2-40B4-BE49-F238E27FC236}">
              <a16:creationId xmlns:a16="http://schemas.microsoft.com/office/drawing/2014/main" id="{AEB43A1B-3B3A-4B20-97F0-B0D2524525F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29" name="Text 49">
          <a:extLst>
            <a:ext uri="{FF2B5EF4-FFF2-40B4-BE49-F238E27FC236}">
              <a16:creationId xmlns:a16="http://schemas.microsoft.com/office/drawing/2014/main" id="{DE6CB0EA-2B60-4AD6-BE71-3622F008EB2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0" name="Text 50">
          <a:extLst>
            <a:ext uri="{FF2B5EF4-FFF2-40B4-BE49-F238E27FC236}">
              <a16:creationId xmlns:a16="http://schemas.microsoft.com/office/drawing/2014/main" id="{7D351CC9-6ACD-40F0-AE77-4CC641651B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1" name="Text 51">
          <a:extLst>
            <a:ext uri="{FF2B5EF4-FFF2-40B4-BE49-F238E27FC236}">
              <a16:creationId xmlns:a16="http://schemas.microsoft.com/office/drawing/2014/main" id="{3722DCDA-CDBF-48CB-AAFA-FAAB860D4E4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2" name="Text 52">
          <a:extLst>
            <a:ext uri="{FF2B5EF4-FFF2-40B4-BE49-F238E27FC236}">
              <a16:creationId xmlns:a16="http://schemas.microsoft.com/office/drawing/2014/main" id="{E6B5C37C-AADA-4F4C-91B7-55E204C2B2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3" name="Text 1">
          <a:extLst>
            <a:ext uri="{FF2B5EF4-FFF2-40B4-BE49-F238E27FC236}">
              <a16:creationId xmlns:a16="http://schemas.microsoft.com/office/drawing/2014/main" id="{787A0455-F873-4CAA-B188-079352E7DA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4" name="Text 5">
          <a:extLst>
            <a:ext uri="{FF2B5EF4-FFF2-40B4-BE49-F238E27FC236}">
              <a16:creationId xmlns:a16="http://schemas.microsoft.com/office/drawing/2014/main" id="{02240C66-909B-4D3E-BC20-65E12D9E6F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5" name="Text 6">
          <a:extLst>
            <a:ext uri="{FF2B5EF4-FFF2-40B4-BE49-F238E27FC236}">
              <a16:creationId xmlns:a16="http://schemas.microsoft.com/office/drawing/2014/main" id="{24581A22-8E8F-4A8A-9FEA-31002235CBC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6" name="Text 7">
          <a:extLst>
            <a:ext uri="{FF2B5EF4-FFF2-40B4-BE49-F238E27FC236}">
              <a16:creationId xmlns:a16="http://schemas.microsoft.com/office/drawing/2014/main" id="{227C3DA0-A3CE-41B9-840B-5A37B753593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7" name="Text 8">
          <a:extLst>
            <a:ext uri="{FF2B5EF4-FFF2-40B4-BE49-F238E27FC236}">
              <a16:creationId xmlns:a16="http://schemas.microsoft.com/office/drawing/2014/main" id="{87B37E4B-8291-4FC4-AD53-19CD1C9C66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" name="Text 9">
          <a:extLst>
            <a:ext uri="{FF2B5EF4-FFF2-40B4-BE49-F238E27FC236}">
              <a16:creationId xmlns:a16="http://schemas.microsoft.com/office/drawing/2014/main" id="{9445B728-A69C-42C7-95A5-FBD97BD828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" name="Text 10">
          <a:extLst>
            <a:ext uri="{FF2B5EF4-FFF2-40B4-BE49-F238E27FC236}">
              <a16:creationId xmlns:a16="http://schemas.microsoft.com/office/drawing/2014/main" id="{75F7ECF7-11DC-4F2B-9462-D7CF0523C7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40" name="Text 11">
          <a:extLst>
            <a:ext uri="{FF2B5EF4-FFF2-40B4-BE49-F238E27FC236}">
              <a16:creationId xmlns:a16="http://schemas.microsoft.com/office/drawing/2014/main" id="{A50B357F-2AEB-4AFA-AFA4-CD5CB7D61B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41" name="Text 12">
          <a:extLst>
            <a:ext uri="{FF2B5EF4-FFF2-40B4-BE49-F238E27FC236}">
              <a16:creationId xmlns:a16="http://schemas.microsoft.com/office/drawing/2014/main" id="{464232BD-6BD9-48CD-B53E-7E2A532ABAC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42" name="Text 13">
          <a:extLst>
            <a:ext uri="{FF2B5EF4-FFF2-40B4-BE49-F238E27FC236}">
              <a16:creationId xmlns:a16="http://schemas.microsoft.com/office/drawing/2014/main" id="{F52D8A8E-697B-46F6-A4D6-4D20ACFAB59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43" name="Text 14">
          <a:extLst>
            <a:ext uri="{FF2B5EF4-FFF2-40B4-BE49-F238E27FC236}">
              <a16:creationId xmlns:a16="http://schemas.microsoft.com/office/drawing/2014/main" id="{B6432C06-F257-47D4-9C63-AD595B0DC7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44" name="Text 15">
          <a:extLst>
            <a:ext uri="{FF2B5EF4-FFF2-40B4-BE49-F238E27FC236}">
              <a16:creationId xmlns:a16="http://schemas.microsoft.com/office/drawing/2014/main" id="{DD7E08E0-014D-41F4-B3E1-75ED5762886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45" name="Text 29">
          <a:extLst>
            <a:ext uri="{FF2B5EF4-FFF2-40B4-BE49-F238E27FC236}">
              <a16:creationId xmlns:a16="http://schemas.microsoft.com/office/drawing/2014/main" id="{2314BEB5-564A-4AE7-BD10-A47AAE95F7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46" name="Text 30">
          <a:extLst>
            <a:ext uri="{FF2B5EF4-FFF2-40B4-BE49-F238E27FC236}">
              <a16:creationId xmlns:a16="http://schemas.microsoft.com/office/drawing/2014/main" id="{FB12511D-81C7-491E-91FB-4B3F926292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47" name="Text 31">
          <a:extLst>
            <a:ext uri="{FF2B5EF4-FFF2-40B4-BE49-F238E27FC236}">
              <a16:creationId xmlns:a16="http://schemas.microsoft.com/office/drawing/2014/main" id="{DCFF75C2-1C8E-4FAB-9C69-9D07D4D30A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48" name="Text 32">
          <a:extLst>
            <a:ext uri="{FF2B5EF4-FFF2-40B4-BE49-F238E27FC236}">
              <a16:creationId xmlns:a16="http://schemas.microsoft.com/office/drawing/2014/main" id="{A253246F-2290-4486-A2B9-2FC97E22FB0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49" name="Text 33">
          <a:extLst>
            <a:ext uri="{FF2B5EF4-FFF2-40B4-BE49-F238E27FC236}">
              <a16:creationId xmlns:a16="http://schemas.microsoft.com/office/drawing/2014/main" id="{9A7E55A5-2F5B-4362-AD18-5F166B9619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50" name="Text 34">
          <a:extLst>
            <a:ext uri="{FF2B5EF4-FFF2-40B4-BE49-F238E27FC236}">
              <a16:creationId xmlns:a16="http://schemas.microsoft.com/office/drawing/2014/main" id="{07E2D345-5843-4997-B2A3-7820E1507EE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51" name="Text 47">
          <a:extLst>
            <a:ext uri="{FF2B5EF4-FFF2-40B4-BE49-F238E27FC236}">
              <a16:creationId xmlns:a16="http://schemas.microsoft.com/office/drawing/2014/main" id="{8F82ABD3-64B7-4D67-8DAB-19908992660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52" name="Text 48">
          <a:extLst>
            <a:ext uri="{FF2B5EF4-FFF2-40B4-BE49-F238E27FC236}">
              <a16:creationId xmlns:a16="http://schemas.microsoft.com/office/drawing/2014/main" id="{10C97CFC-3BC7-4E00-BF19-EC6415FFCF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53" name="Text 49">
          <a:extLst>
            <a:ext uri="{FF2B5EF4-FFF2-40B4-BE49-F238E27FC236}">
              <a16:creationId xmlns:a16="http://schemas.microsoft.com/office/drawing/2014/main" id="{9DC929BA-E1A2-4BA0-AE43-CC9DC642EB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54" name="Text 50">
          <a:extLst>
            <a:ext uri="{FF2B5EF4-FFF2-40B4-BE49-F238E27FC236}">
              <a16:creationId xmlns:a16="http://schemas.microsoft.com/office/drawing/2014/main" id="{F240D956-3649-47C5-8560-53494505774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55" name="Text 51">
          <a:extLst>
            <a:ext uri="{FF2B5EF4-FFF2-40B4-BE49-F238E27FC236}">
              <a16:creationId xmlns:a16="http://schemas.microsoft.com/office/drawing/2014/main" id="{2A5FA253-04A1-4950-93B8-8DFB255053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56" name="Text 52">
          <a:extLst>
            <a:ext uri="{FF2B5EF4-FFF2-40B4-BE49-F238E27FC236}">
              <a16:creationId xmlns:a16="http://schemas.microsoft.com/office/drawing/2014/main" id="{69F5B9E5-9F07-4751-89E8-7062D0AB1C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57" name="Text 1">
          <a:extLst>
            <a:ext uri="{FF2B5EF4-FFF2-40B4-BE49-F238E27FC236}">
              <a16:creationId xmlns:a16="http://schemas.microsoft.com/office/drawing/2014/main" id="{E86D3B15-9E7F-4412-817F-A5AADCF173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58" name="Text 5">
          <a:extLst>
            <a:ext uri="{FF2B5EF4-FFF2-40B4-BE49-F238E27FC236}">
              <a16:creationId xmlns:a16="http://schemas.microsoft.com/office/drawing/2014/main" id="{5933C856-6D93-4D97-9A20-24D0889965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59" name="Text 6">
          <a:extLst>
            <a:ext uri="{FF2B5EF4-FFF2-40B4-BE49-F238E27FC236}">
              <a16:creationId xmlns:a16="http://schemas.microsoft.com/office/drawing/2014/main" id="{C2B5A10A-7141-4E41-A407-A643A86F66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60" name="Text 7">
          <a:extLst>
            <a:ext uri="{FF2B5EF4-FFF2-40B4-BE49-F238E27FC236}">
              <a16:creationId xmlns:a16="http://schemas.microsoft.com/office/drawing/2014/main" id="{E733FF08-7C4A-4B6B-9D3C-183C8BB3FE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61" name="Text 8">
          <a:extLst>
            <a:ext uri="{FF2B5EF4-FFF2-40B4-BE49-F238E27FC236}">
              <a16:creationId xmlns:a16="http://schemas.microsoft.com/office/drawing/2014/main" id="{ED2B75FF-4A38-4C92-8C59-3D7D069EA12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62" name="Text 9">
          <a:extLst>
            <a:ext uri="{FF2B5EF4-FFF2-40B4-BE49-F238E27FC236}">
              <a16:creationId xmlns:a16="http://schemas.microsoft.com/office/drawing/2014/main" id="{D58C6108-D841-4AE3-A68D-DB7051CB24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63" name="Text 10">
          <a:extLst>
            <a:ext uri="{FF2B5EF4-FFF2-40B4-BE49-F238E27FC236}">
              <a16:creationId xmlns:a16="http://schemas.microsoft.com/office/drawing/2014/main" id="{584F2EDA-831A-45D0-9B1B-08E56C60A5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64" name="Text 11">
          <a:extLst>
            <a:ext uri="{FF2B5EF4-FFF2-40B4-BE49-F238E27FC236}">
              <a16:creationId xmlns:a16="http://schemas.microsoft.com/office/drawing/2014/main" id="{075D270F-2F2E-41AF-860D-E9B7A16F50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65" name="Text 12">
          <a:extLst>
            <a:ext uri="{FF2B5EF4-FFF2-40B4-BE49-F238E27FC236}">
              <a16:creationId xmlns:a16="http://schemas.microsoft.com/office/drawing/2014/main" id="{3364FC85-7028-4A56-9D29-6AAF83602E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66" name="Text 13">
          <a:extLst>
            <a:ext uri="{FF2B5EF4-FFF2-40B4-BE49-F238E27FC236}">
              <a16:creationId xmlns:a16="http://schemas.microsoft.com/office/drawing/2014/main" id="{089B05C9-48CE-477B-8507-9DDDEE02C42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67" name="Text 14">
          <a:extLst>
            <a:ext uri="{FF2B5EF4-FFF2-40B4-BE49-F238E27FC236}">
              <a16:creationId xmlns:a16="http://schemas.microsoft.com/office/drawing/2014/main" id="{A8C0FCAA-8BF5-42D4-B42D-3A798F50FE2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68" name="Text 15">
          <a:extLst>
            <a:ext uri="{FF2B5EF4-FFF2-40B4-BE49-F238E27FC236}">
              <a16:creationId xmlns:a16="http://schemas.microsoft.com/office/drawing/2014/main" id="{7B09B56A-E5F3-4DB3-904F-9724B1D0D4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69" name="Text 29">
          <a:extLst>
            <a:ext uri="{FF2B5EF4-FFF2-40B4-BE49-F238E27FC236}">
              <a16:creationId xmlns:a16="http://schemas.microsoft.com/office/drawing/2014/main" id="{038264B9-632E-4308-ACBF-FDA4B893643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70" name="Text 30">
          <a:extLst>
            <a:ext uri="{FF2B5EF4-FFF2-40B4-BE49-F238E27FC236}">
              <a16:creationId xmlns:a16="http://schemas.microsoft.com/office/drawing/2014/main" id="{A8FBB5A5-298D-44BC-9B6F-547F25AED5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71" name="Text 31">
          <a:extLst>
            <a:ext uri="{FF2B5EF4-FFF2-40B4-BE49-F238E27FC236}">
              <a16:creationId xmlns:a16="http://schemas.microsoft.com/office/drawing/2014/main" id="{19839342-F2FA-4571-BB7A-24652A6D72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72" name="Text 32">
          <a:extLst>
            <a:ext uri="{FF2B5EF4-FFF2-40B4-BE49-F238E27FC236}">
              <a16:creationId xmlns:a16="http://schemas.microsoft.com/office/drawing/2014/main" id="{84684FC2-A348-45C3-ABE6-51A140A1C9D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73" name="Text 33">
          <a:extLst>
            <a:ext uri="{FF2B5EF4-FFF2-40B4-BE49-F238E27FC236}">
              <a16:creationId xmlns:a16="http://schemas.microsoft.com/office/drawing/2014/main" id="{880E7FAF-6B7F-4D45-AAF2-56606ADDAB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74" name="Text 34">
          <a:extLst>
            <a:ext uri="{FF2B5EF4-FFF2-40B4-BE49-F238E27FC236}">
              <a16:creationId xmlns:a16="http://schemas.microsoft.com/office/drawing/2014/main" id="{B849CE09-DD03-4ABD-BB0E-DBB9C02B0B5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75" name="Text 47">
          <a:extLst>
            <a:ext uri="{FF2B5EF4-FFF2-40B4-BE49-F238E27FC236}">
              <a16:creationId xmlns:a16="http://schemas.microsoft.com/office/drawing/2014/main" id="{3FCAD567-273F-4CC2-8AA8-36D86715D7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76" name="Text 48">
          <a:extLst>
            <a:ext uri="{FF2B5EF4-FFF2-40B4-BE49-F238E27FC236}">
              <a16:creationId xmlns:a16="http://schemas.microsoft.com/office/drawing/2014/main" id="{A6B7A47C-2F6B-4BA5-8D75-6B45B339A4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77" name="Text 49">
          <a:extLst>
            <a:ext uri="{FF2B5EF4-FFF2-40B4-BE49-F238E27FC236}">
              <a16:creationId xmlns:a16="http://schemas.microsoft.com/office/drawing/2014/main" id="{438E0EBF-410A-4F5F-B1B4-9294F565538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78" name="Text 50">
          <a:extLst>
            <a:ext uri="{FF2B5EF4-FFF2-40B4-BE49-F238E27FC236}">
              <a16:creationId xmlns:a16="http://schemas.microsoft.com/office/drawing/2014/main" id="{F5DA0012-EEA3-4ADB-B2E4-32F412DDA3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79" name="Text 51">
          <a:extLst>
            <a:ext uri="{FF2B5EF4-FFF2-40B4-BE49-F238E27FC236}">
              <a16:creationId xmlns:a16="http://schemas.microsoft.com/office/drawing/2014/main" id="{E07285ED-E207-4946-8052-0EB70FE4D62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80" name="Text 52">
          <a:extLst>
            <a:ext uri="{FF2B5EF4-FFF2-40B4-BE49-F238E27FC236}">
              <a16:creationId xmlns:a16="http://schemas.microsoft.com/office/drawing/2014/main" id="{217FE019-D341-42AF-AC76-D14379D278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81" name="Text 1">
          <a:extLst>
            <a:ext uri="{FF2B5EF4-FFF2-40B4-BE49-F238E27FC236}">
              <a16:creationId xmlns:a16="http://schemas.microsoft.com/office/drawing/2014/main" id="{E2ABCDFC-00B9-4D31-A258-AF30BB577A2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82" name="Text 5">
          <a:extLst>
            <a:ext uri="{FF2B5EF4-FFF2-40B4-BE49-F238E27FC236}">
              <a16:creationId xmlns:a16="http://schemas.microsoft.com/office/drawing/2014/main" id="{829A2F93-ED81-43B3-A4A6-313D0DAF1A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83" name="Text 6">
          <a:extLst>
            <a:ext uri="{FF2B5EF4-FFF2-40B4-BE49-F238E27FC236}">
              <a16:creationId xmlns:a16="http://schemas.microsoft.com/office/drawing/2014/main" id="{925C43B8-55C1-4B7C-B9DC-43F625F31EE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84" name="Text 7">
          <a:extLst>
            <a:ext uri="{FF2B5EF4-FFF2-40B4-BE49-F238E27FC236}">
              <a16:creationId xmlns:a16="http://schemas.microsoft.com/office/drawing/2014/main" id="{F7D636D1-27E1-4AF6-A0A7-589154D6AD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85" name="Text 8">
          <a:extLst>
            <a:ext uri="{FF2B5EF4-FFF2-40B4-BE49-F238E27FC236}">
              <a16:creationId xmlns:a16="http://schemas.microsoft.com/office/drawing/2014/main" id="{C3D56B1E-4C08-4650-9F6D-E428A72825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86" name="Text 9">
          <a:extLst>
            <a:ext uri="{FF2B5EF4-FFF2-40B4-BE49-F238E27FC236}">
              <a16:creationId xmlns:a16="http://schemas.microsoft.com/office/drawing/2014/main" id="{C3D63543-F2F2-45A3-B082-DB8DDD0F05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87" name="Text 10">
          <a:extLst>
            <a:ext uri="{FF2B5EF4-FFF2-40B4-BE49-F238E27FC236}">
              <a16:creationId xmlns:a16="http://schemas.microsoft.com/office/drawing/2014/main" id="{7575C1E3-BC70-4B4B-9C7A-725C2023392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88" name="Text 11">
          <a:extLst>
            <a:ext uri="{FF2B5EF4-FFF2-40B4-BE49-F238E27FC236}">
              <a16:creationId xmlns:a16="http://schemas.microsoft.com/office/drawing/2014/main" id="{28A43123-41D7-4084-96D7-5CE0A6E5FC1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89" name="Text 12">
          <a:extLst>
            <a:ext uri="{FF2B5EF4-FFF2-40B4-BE49-F238E27FC236}">
              <a16:creationId xmlns:a16="http://schemas.microsoft.com/office/drawing/2014/main" id="{98E14F09-6549-49EA-8A48-EDCFE81EE42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90" name="Text 13">
          <a:extLst>
            <a:ext uri="{FF2B5EF4-FFF2-40B4-BE49-F238E27FC236}">
              <a16:creationId xmlns:a16="http://schemas.microsoft.com/office/drawing/2014/main" id="{14B06F4D-051A-41A8-BEEA-A0C9AF81A9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91" name="Text 14">
          <a:extLst>
            <a:ext uri="{FF2B5EF4-FFF2-40B4-BE49-F238E27FC236}">
              <a16:creationId xmlns:a16="http://schemas.microsoft.com/office/drawing/2014/main" id="{F01F5C00-01DE-4373-A113-A5A1567C50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92" name="Text 15">
          <a:extLst>
            <a:ext uri="{FF2B5EF4-FFF2-40B4-BE49-F238E27FC236}">
              <a16:creationId xmlns:a16="http://schemas.microsoft.com/office/drawing/2014/main" id="{5B90E911-C5AC-4687-8B84-51A665B7B3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93" name="Text 29">
          <a:extLst>
            <a:ext uri="{FF2B5EF4-FFF2-40B4-BE49-F238E27FC236}">
              <a16:creationId xmlns:a16="http://schemas.microsoft.com/office/drawing/2014/main" id="{FF8C4153-D699-4E5E-9C76-7666E495832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94" name="Text 30">
          <a:extLst>
            <a:ext uri="{FF2B5EF4-FFF2-40B4-BE49-F238E27FC236}">
              <a16:creationId xmlns:a16="http://schemas.microsoft.com/office/drawing/2014/main" id="{A3F059B7-E49D-4BA7-8A49-FB748C7BF5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95" name="Text 31">
          <a:extLst>
            <a:ext uri="{FF2B5EF4-FFF2-40B4-BE49-F238E27FC236}">
              <a16:creationId xmlns:a16="http://schemas.microsoft.com/office/drawing/2014/main" id="{BC8BC0B6-45AA-41D5-8C88-9E07677AFB3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96" name="Text 32">
          <a:extLst>
            <a:ext uri="{FF2B5EF4-FFF2-40B4-BE49-F238E27FC236}">
              <a16:creationId xmlns:a16="http://schemas.microsoft.com/office/drawing/2014/main" id="{4E216A0F-FDE5-45F0-927D-92FAAC09D3F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97" name="Text 33">
          <a:extLst>
            <a:ext uri="{FF2B5EF4-FFF2-40B4-BE49-F238E27FC236}">
              <a16:creationId xmlns:a16="http://schemas.microsoft.com/office/drawing/2014/main" id="{693E5BAC-7DD8-4C3B-9687-7308850A4F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98" name="Text 34">
          <a:extLst>
            <a:ext uri="{FF2B5EF4-FFF2-40B4-BE49-F238E27FC236}">
              <a16:creationId xmlns:a16="http://schemas.microsoft.com/office/drawing/2014/main" id="{9243C123-8EC6-4A15-920B-72200DF74D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99" name="Text 47">
          <a:extLst>
            <a:ext uri="{FF2B5EF4-FFF2-40B4-BE49-F238E27FC236}">
              <a16:creationId xmlns:a16="http://schemas.microsoft.com/office/drawing/2014/main" id="{DA33F38A-50A1-4924-A2CB-5E70CCF873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00" name="Text 48">
          <a:extLst>
            <a:ext uri="{FF2B5EF4-FFF2-40B4-BE49-F238E27FC236}">
              <a16:creationId xmlns:a16="http://schemas.microsoft.com/office/drawing/2014/main" id="{DE88426E-8F1B-4C26-8F29-535748A9790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01" name="Text 49">
          <a:extLst>
            <a:ext uri="{FF2B5EF4-FFF2-40B4-BE49-F238E27FC236}">
              <a16:creationId xmlns:a16="http://schemas.microsoft.com/office/drawing/2014/main" id="{F1CAA887-3FBC-49DF-B1F0-0FE7B7F2E8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02" name="Text 50">
          <a:extLst>
            <a:ext uri="{FF2B5EF4-FFF2-40B4-BE49-F238E27FC236}">
              <a16:creationId xmlns:a16="http://schemas.microsoft.com/office/drawing/2014/main" id="{3D3D965D-6C4B-4D66-93B3-A6B3C2C608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03" name="Text 51">
          <a:extLst>
            <a:ext uri="{FF2B5EF4-FFF2-40B4-BE49-F238E27FC236}">
              <a16:creationId xmlns:a16="http://schemas.microsoft.com/office/drawing/2014/main" id="{D7EAE8D5-23D1-4FB6-941A-F1E8CABDB83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04" name="Text 52">
          <a:extLst>
            <a:ext uri="{FF2B5EF4-FFF2-40B4-BE49-F238E27FC236}">
              <a16:creationId xmlns:a16="http://schemas.microsoft.com/office/drawing/2014/main" id="{1CBA0B6D-2F64-4782-BF13-6201C82DC6E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05" name="Text 1">
          <a:extLst>
            <a:ext uri="{FF2B5EF4-FFF2-40B4-BE49-F238E27FC236}">
              <a16:creationId xmlns:a16="http://schemas.microsoft.com/office/drawing/2014/main" id="{72B223D2-09C2-49C8-B074-46F34B0A69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06" name="Text 5">
          <a:extLst>
            <a:ext uri="{FF2B5EF4-FFF2-40B4-BE49-F238E27FC236}">
              <a16:creationId xmlns:a16="http://schemas.microsoft.com/office/drawing/2014/main" id="{1E324201-EA2B-4C76-8D59-58316F14E24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07" name="Text 6">
          <a:extLst>
            <a:ext uri="{FF2B5EF4-FFF2-40B4-BE49-F238E27FC236}">
              <a16:creationId xmlns:a16="http://schemas.microsoft.com/office/drawing/2014/main" id="{5DDA8C21-31FC-48AF-91D0-B1140ECB09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08" name="Text 7">
          <a:extLst>
            <a:ext uri="{FF2B5EF4-FFF2-40B4-BE49-F238E27FC236}">
              <a16:creationId xmlns:a16="http://schemas.microsoft.com/office/drawing/2014/main" id="{0A44A237-3593-45AD-98EF-7F7F3FC564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09" name="Text 8">
          <a:extLst>
            <a:ext uri="{FF2B5EF4-FFF2-40B4-BE49-F238E27FC236}">
              <a16:creationId xmlns:a16="http://schemas.microsoft.com/office/drawing/2014/main" id="{9E911385-D40F-4005-A111-06B0BD07F0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10" name="Text 9">
          <a:extLst>
            <a:ext uri="{FF2B5EF4-FFF2-40B4-BE49-F238E27FC236}">
              <a16:creationId xmlns:a16="http://schemas.microsoft.com/office/drawing/2014/main" id="{01DF3277-68A5-43C0-8BA4-11367055FE2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11" name="Text 10">
          <a:extLst>
            <a:ext uri="{FF2B5EF4-FFF2-40B4-BE49-F238E27FC236}">
              <a16:creationId xmlns:a16="http://schemas.microsoft.com/office/drawing/2014/main" id="{58A2F819-CC6B-4DED-9735-B10FA196CD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12" name="Text 11">
          <a:extLst>
            <a:ext uri="{FF2B5EF4-FFF2-40B4-BE49-F238E27FC236}">
              <a16:creationId xmlns:a16="http://schemas.microsoft.com/office/drawing/2014/main" id="{C4E86A3D-5A2A-48E4-BD5E-B865BB7258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13" name="Text 12">
          <a:extLst>
            <a:ext uri="{FF2B5EF4-FFF2-40B4-BE49-F238E27FC236}">
              <a16:creationId xmlns:a16="http://schemas.microsoft.com/office/drawing/2014/main" id="{61A17810-AAB5-4DEB-B67C-1A69B778F4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14" name="Text 13">
          <a:extLst>
            <a:ext uri="{FF2B5EF4-FFF2-40B4-BE49-F238E27FC236}">
              <a16:creationId xmlns:a16="http://schemas.microsoft.com/office/drawing/2014/main" id="{8FB87CC7-726A-4589-BA77-30F6BF9590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15" name="Text 14">
          <a:extLst>
            <a:ext uri="{FF2B5EF4-FFF2-40B4-BE49-F238E27FC236}">
              <a16:creationId xmlns:a16="http://schemas.microsoft.com/office/drawing/2014/main" id="{9AFE44D2-8AC8-4455-8A40-AB7D016D5D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16" name="Text 15">
          <a:extLst>
            <a:ext uri="{FF2B5EF4-FFF2-40B4-BE49-F238E27FC236}">
              <a16:creationId xmlns:a16="http://schemas.microsoft.com/office/drawing/2014/main" id="{7A25317C-BCE3-4A7C-B2A2-34E45AB02AA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17" name="Text 29">
          <a:extLst>
            <a:ext uri="{FF2B5EF4-FFF2-40B4-BE49-F238E27FC236}">
              <a16:creationId xmlns:a16="http://schemas.microsoft.com/office/drawing/2014/main" id="{82FDDA8B-FDF1-4A69-99EB-3FC6B82541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18" name="Text 30">
          <a:extLst>
            <a:ext uri="{FF2B5EF4-FFF2-40B4-BE49-F238E27FC236}">
              <a16:creationId xmlns:a16="http://schemas.microsoft.com/office/drawing/2014/main" id="{E139CAAB-E5D2-41F7-83CA-A8B3A8307C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19" name="Text 31">
          <a:extLst>
            <a:ext uri="{FF2B5EF4-FFF2-40B4-BE49-F238E27FC236}">
              <a16:creationId xmlns:a16="http://schemas.microsoft.com/office/drawing/2014/main" id="{02F715A6-FAF6-43BB-8BAE-AE8A02757F7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20" name="Text 32">
          <a:extLst>
            <a:ext uri="{FF2B5EF4-FFF2-40B4-BE49-F238E27FC236}">
              <a16:creationId xmlns:a16="http://schemas.microsoft.com/office/drawing/2014/main" id="{63491674-0DFA-4A66-B209-98120375E9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21" name="Text 33">
          <a:extLst>
            <a:ext uri="{FF2B5EF4-FFF2-40B4-BE49-F238E27FC236}">
              <a16:creationId xmlns:a16="http://schemas.microsoft.com/office/drawing/2014/main" id="{5DF5C5DD-B835-4461-94E9-8A66D047A3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22" name="Text 34">
          <a:extLst>
            <a:ext uri="{FF2B5EF4-FFF2-40B4-BE49-F238E27FC236}">
              <a16:creationId xmlns:a16="http://schemas.microsoft.com/office/drawing/2014/main" id="{567104DA-412A-4871-9BCB-73A9832A083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23" name="Text 47">
          <a:extLst>
            <a:ext uri="{FF2B5EF4-FFF2-40B4-BE49-F238E27FC236}">
              <a16:creationId xmlns:a16="http://schemas.microsoft.com/office/drawing/2014/main" id="{1556C24A-FC87-443C-B79B-CF5D08A2DAA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24" name="Text 48">
          <a:extLst>
            <a:ext uri="{FF2B5EF4-FFF2-40B4-BE49-F238E27FC236}">
              <a16:creationId xmlns:a16="http://schemas.microsoft.com/office/drawing/2014/main" id="{BE6E4C77-6F38-4267-AE89-9CE0341C3A8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25" name="Text 49">
          <a:extLst>
            <a:ext uri="{FF2B5EF4-FFF2-40B4-BE49-F238E27FC236}">
              <a16:creationId xmlns:a16="http://schemas.microsoft.com/office/drawing/2014/main" id="{500F8C8C-EC74-4540-85C6-48A74A4E4F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26" name="Text 50">
          <a:extLst>
            <a:ext uri="{FF2B5EF4-FFF2-40B4-BE49-F238E27FC236}">
              <a16:creationId xmlns:a16="http://schemas.microsoft.com/office/drawing/2014/main" id="{98470383-8F2E-4281-B396-A7CF5F5134B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27" name="Text 51">
          <a:extLst>
            <a:ext uri="{FF2B5EF4-FFF2-40B4-BE49-F238E27FC236}">
              <a16:creationId xmlns:a16="http://schemas.microsoft.com/office/drawing/2014/main" id="{8475996F-228D-483C-9931-50A30ACE58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28" name="Text 52">
          <a:extLst>
            <a:ext uri="{FF2B5EF4-FFF2-40B4-BE49-F238E27FC236}">
              <a16:creationId xmlns:a16="http://schemas.microsoft.com/office/drawing/2014/main" id="{E5172424-7AEA-47BE-BC3A-849524E6466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29" name="Text 1">
          <a:extLst>
            <a:ext uri="{FF2B5EF4-FFF2-40B4-BE49-F238E27FC236}">
              <a16:creationId xmlns:a16="http://schemas.microsoft.com/office/drawing/2014/main" id="{E19D2512-58E6-4328-9D57-51956444132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30" name="Text 5">
          <a:extLst>
            <a:ext uri="{FF2B5EF4-FFF2-40B4-BE49-F238E27FC236}">
              <a16:creationId xmlns:a16="http://schemas.microsoft.com/office/drawing/2014/main" id="{2C4961D9-FBD8-4110-853C-861361A626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31" name="Text 6">
          <a:extLst>
            <a:ext uri="{FF2B5EF4-FFF2-40B4-BE49-F238E27FC236}">
              <a16:creationId xmlns:a16="http://schemas.microsoft.com/office/drawing/2014/main" id="{8C2B76ED-EC80-4071-BDC7-94A4A38B6B4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32" name="Text 7">
          <a:extLst>
            <a:ext uri="{FF2B5EF4-FFF2-40B4-BE49-F238E27FC236}">
              <a16:creationId xmlns:a16="http://schemas.microsoft.com/office/drawing/2014/main" id="{BD3759DA-4B5C-4900-92FD-8C3A0455F0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33" name="Text 8">
          <a:extLst>
            <a:ext uri="{FF2B5EF4-FFF2-40B4-BE49-F238E27FC236}">
              <a16:creationId xmlns:a16="http://schemas.microsoft.com/office/drawing/2014/main" id="{424EABA7-965C-4582-8879-9EBF24446DA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34" name="Text 9">
          <a:extLst>
            <a:ext uri="{FF2B5EF4-FFF2-40B4-BE49-F238E27FC236}">
              <a16:creationId xmlns:a16="http://schemas.microsoft.com/office/drawing/2014/main" id="{E78427BE-59F0-48F1-AB20-B274B38B8FD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35" name="Text 10">
          <a:extLst>
            <a:ext uri="{FF2B5EF4-FFF2-40B4-BE49-F238E27FC236}">
              <a16:creationId xmlns:a16="http://schemas.microsoft.com/office/drawing/2014/main" id="{58EE401B-B27F-4FD2-8A1A-88E5B78029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36" name="Text 11">
          <a:extLst>
            <a:ext uri="{FF2B5EF4-FFF2-40B4-BE49-F238E27FC236}">
              <a16:creationId xmlns:a16="http://schemas.microsoft.com/office/drawing/2014/main" id="{CA2A3562-A961-4A64-A105-357435866E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37" name="Text 12">
          <a:extLst>
            <a:ext uri="{FF2B5EF4-FFF2-40B4-BE49-F238E27FC236}">
              <a16:creationId xmlns:a16="http://schemas.microsoft.com/office/drawing/2014/main" id="{6D6F1893-69D9-4EB0-9D06-EF77D72B79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38" name="Text 13">
          <a:extLst>
            <a:ext uri="{FF2B5EF4-FFF2-40B4-BE49-F238E27FC236}">
              <a16:creationId xmlns:a16="http://schemas.microsoft.com/office/drawing/2014/main" id="{C3D37139-49EB-4D33-8CB2-8C3A2742CC3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39" name="Text 14">
          <a:extLst>
            <a:ext uri="{FF2B5EF4-FFF2-40B4-BE49-F238E27FC236}">
              <a16:creationId xmlns:a16="http://schemas.microsoft.com/office/drawing/2014/main" id="{8FDB9D9E-99DA-416D-A6FA-88B495D88DB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40" name="Text 15">
          <a:extLst>
            <a:ext uri="{FF2B5EF4-FFF2-40B4-BE49-F238E27FC236}">
              <a16:creationId xmlns:a16="http://schemas.microsoft.com/office/drawing/2014/main" id="{3FC7D5DA-503F-4FF1-A472-35C6AB0B124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41" name="Text 29">
          <a:extLst>
            <a:ext uri="{FF2B5EF4-FFF2-40B4-BE49-F238E27FC236}">
              <a16:creationId xmlns:a16="http://schemas.microsoft.com/office/drawing/2014/main" id="{7F97455E-4E6C-4574-8BF8-5B83E4B23A0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42" name="Text 30">
          <a:extLst>
            <a:ext uri="{FF2B5EF4-FFF2-40B4-BE49-F238E27FC236}">
              <a16:creationId xmlns:a16="http://schemas.microsoft.com/office/drawing/2014/main" id="{C2F100DE-3145-44E7-AA6B-7F2A743B53E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43" name="Text 31">
          <a:extLst>
            <a:ext uri="{FF2B5EF4-FFF2-40B4-BE49-F238E27FC236}">
              <a16:creationId xmlns:a16="http://schemas.microsoft.com/office/drawing/2014/main" id="{2EA9AA73-7763-4243-BC73-7EB0066B66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44" name="Text 32">
          <a:extLst>
            <a:ext uri="{FF2B5EF4-FFF2-40B4-BE49-F238E27FC236}">
              <a16:creationId xmlns:a16="http://schemas.microsoft.com/office/drawing/2014/main" id="{880CF974-F633-4A6F-B568-006ADE06E50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45" name="Text 33">
          <a:extLst>
            <a:ext uri="{FF2B5EF4-FFF2-40B4-BE49-F238E27FC236}">
              <a16:creationId xmlns:a16="http://schemas.microsoft.com/office/drawing/2014/main" id="{0270BDC4-DECA-47D4-A7EC-57DC3D8D4D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46" name="Text 34">
          <a:extLst>
            <a:ext uri="{FF2B5EF4-FFF2-40B4-BE49-F238E27FC236}">
              <a16:creationId xmlns:a16="http://schemas.microsoft.com/office/drawing/2014/main" id="{C2633989-E090-491F-BD63-18ABEDA44FF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47" name="Text 47">
          <a:extLst>
            <a:ext uri="{FF2B5EF4-FFF2-40B4-BE49-F238E27FC236}">
              <a16:creationId xmlns:a16="http://schemas.microsoft.com/office/drawing/2014/main" id="{7E1CB30A-C6BE-4B25-898C-8752C99072A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48" name="Text 48">
          <a:extLst>
            <a:ext uri="{FF2B5EF4-FFF2-40B4-BE49-F238E27FC236}">
              <a16:creationId xmlns:a16="http://schemas.microsoft.com/office/drawing/2014/main" id="{67A5B066-AE87-4E6E-AA6D-307C49DA4CC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49" name="Text 49">
          <a:extLst>
            <a:ext uri="{FF2B5EF4-FFF2-40B4-BE49-F238E27FC236}">
              <a16:creationId xmlns:a16="http://schemas.microsoft.com/office/drawing/2014/main" id="{EEC1F47A-8687-419F-9F94-FD06228639A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50" name="Text 50">
          <a:extLst>
            <a:ext uri="{FF2B5EF4-FFF2-40B4-BE49-F238E27FC236}">
              <a16:creationId xmlns:a16="http://schemas.microsoft.com/office/drawing/2014/main" id="{E841403B-D778-4E61-B0D1-298A075CFF4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51" name="Text 51">
          <a:extLst>
            <a:ext uri="{FF2B5EF4-FFF2-40B4-BE49-F238E27FC236}">
              <a16:creationId xmlns:a16="http://schemas.microsoft.com/office/drawing/2014/main" id="{55CD0487-816C-49E3-B1DD-B53D14D8356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52" name="Text 52">
          <a:extLst>
            <a:ext uri="{FF2B5EF4-FFF2-40B4-BE49-F238E27FC236}">
              <a16:creationId xmlns:a16="http://schemas.microsoft.com/office/drawing/2014/main" id="{D5A6DA21-1F33-4B89-92B3-B4AC5A6F8E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53" name="Text 1">
          <a:extLst>
            <a:ext uri="{FF2B5EF4-FFF2-40B4-BE49-F238E27FC236}">
              <a16:creationId xmlns:a16="http://schemas.microsoft.com/office/drawing/2014/main" id="{885D9FE0-22A1-4A85-B6B2-B2EF03B46E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54" name="Text 5">
          <a:extLst>
            <a:ext uri="{FF2B5EF4-FFF2-40B4-BE49-F238E27FC236}">
              <a16:creationId xmlns:a16="http://schemas.microsoft.com/office/drawing/2014/main" id="{D56C8ABC-E374-49A9-B404-8027B3E364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55" name="Text 6">
          <a:extLst>
            <a:ext uri="{FF2B5EF4-FFF2-40B4-BE49-F238E27FC236}">
              <a16:creationId xmlns:a16="http://schemas.microsoft.com/office/drawing/2014/main" id="{9A7FE07B-E3FA-42F3-BCCB-87B6F23993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56" name="Text 7">
          <a:extLst>
            <a:ext uri="{FF2B5EF4-FFF2-40B4-BE49-F238E27FC236}">
              <a16:creationId xmlns:a16="http://schemas.microsoft.com/office/drawing/2014/main" id="{A96A7B2C-98F1-4507-BCF5-19322CBABF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657" name="Text 8">
          <a:extLst>
            <a:ext uri="{FF2B5EF4-FFF2-40B4-BE49-F238E27FC236}">
              <a16:creationId xmlns:a16="http://schemas.microsoft.com/office/drawing/2014/main" id="{7C2610DD-3AC4-4016-9020-09E1B1D393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658" name="Text 9">
          <a:extLst>
            <a:ext uri="{FF2B5EF4-FFF2-40B4-BE49-F238E27FC236}">
              <a16:creationId xmlns:a16="http://schemas.microsoft.com/office/drawing/2014/main" id="{86917183-5DAF-42A9-8DE2-64035FAA59B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59" name="Text 10">
          <a:extLst>
            <a:ext uri="{FF2B5EF4-FFF2-40B4-BE49-F238E27FC236}">
              <a16:creationId xmlns:a16="http://schemas.microsoft.com/office/drawing/2014/main" id="{CD92F26A-8792-4985-8EFF-110F537A3C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0" name="Text 11">
          <a:extLst>
            <a:ext uri="{FF2B5EF4-FFF2-40B4-BE49-F238E27FC236}">
              <a16:creationId xmlns:a16="http://schemas.microsoft.com/office/drawing/2014/main" id="{BA47A300-EA52-48E6-AE94-9FAC50B6B0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1" name="Text 12">
          <a:extLst>
            <a:ext uri="{FF2B5EF4-FFF2-40B4-BE49-F238E27FC236}">
              <a16:creationId xmlns:a16="http://schemas.microsoft.com/office/drawing/2014/main" id="{5DF403B7-45A1-4745-9868-D56E40C520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2" name="Text 13">
          <a:extLst>
            <a:ext uri="{FF2B5EF4-FFF2-40B4-BE49-F238E27FC236}">
              <a16:creationId xmlns:a16="http://schemas.microsoft.com/office/drawing/2014/main" id="{5A8DABD2-5970-42E0-828E-288F825BAA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3" name="Text 14">
          <a:extLst>
            <a:ext uri="{FF2B5EF4-FFF2-40B4-BE49-F238E27FC236}">
              <a16:creationId xmlns:a16="http://schemas.microsoft.com/office/drawing/2014/main" id="{4612AC5A-D8FB-4332-BA48-29AD199B20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4" name="Text 15">
          <a:extLst>
            <a:ext uri="{FF2B5EF4-FFF2-40B4-BE49-F238E27FC236}">
              <a16:creationId xmlns:a16="http://schemas.microsoft.com/office/drawing/2014/main" id="{DD7C2892-D5CA-47C1-9FAE-BAF88C2353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5" name="Text 29">
          <a:extLst>
            <a:ext uri="{FF2B5EF4-FFF2-40B4-BE49-F238E27FC236}">
              <a16:creationId xmlns:a16="http://schemas.microsoft.com/office/drawing/2014/main" id="{C24F87B6-0819-4957-879D-D0ABA9C7BB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6" name="Text 30">
          <a:extLst>
            <a:ext uri="{FF2B5EF4-FFF2-40B4-BE49-F238E27FC236}">
              <a16:creationId xmlns:a16="http://schemas.microsoft.com/office/drawing/2014/main" id="{13A2BE9E-6955-4347-A966-986C853500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7" name="Text 31">
          <a:extLst>
            <a:ext uri="{FF2B5EF4-FFF2-40B4-BE49-F238E27FC236}">
              <a16:creationId xmlns:a16="http://schemas.microsoft.com/office/drawing/2014/main" id="{EB3EC5B6-65E9-4D4C-A6FA-14AF7A3B54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8" name="Text 32">
          <a:extLst>
            <a:ext uri="{FF2B5EF4-FFF2-40B4-BE49-F238E27FC236}">
              <a16:creationId xmlns:a16="http://schemas.microsoft.com/office/drawing/2014/main" id="{7262DCAD-7908-405B-8982-BE7362C5A7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69" name="Text 33">
          <a:extLst>
            <a:ext uri="{FF2B5EF4-FFF2-40B4-BE49-F238E27FC236}">
              <a16:creationId xmlns:a16="http://schemas.microsoft.com/office/drawing/2014/main" id="{8E911F61-2BBB-4973-B4D8-1297C5245F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0" name="Text 34">
          <a:extLst>
            <a:ext uri="{FF2B5EF4-FFF2-40B4-BE49-F238E27FC236}">
              <a16:creationId xmlns:a16="http://schemas.microsoft.com/office/drawing/2014/main" id="{8EC4C4FF-7568-4591-954D-FB1679CA2D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1" name="Text 47">
          <a:extLst>
            <a:ext uri="{FF2B5EF4-FFF2-40B4-BE49-F238E27FC236}">
              <a16:creationId xmlns:a16="http://schemas.microsoft.com/office/drawing/2014/main" id="{0F6815F8-8D84-4182-927F-B5B8D890D4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2" name="Text 48">
          <a:extLst>
            <a:ext uri="{FF2B5EF4-FFF2-40B4-BE49-F238E27FC236}">
              <a16:creationId xmlns:a16="http://schemas.microsoft.com/office/drawing/2014/main" id="{8DF8B087-1027-42D4-86AD-BCE5B8A6AC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3" name="Text 49">
          <a:extLst>
            <a:ext uri="{FF2B5EF4-FFF2-40B4-BE49-F238E27FC236}">
              <a16:creationId xmlns:a16="http://schemas.microsoft.com/office/drawing/2014/main" id="{525F4E4A-73E0-40A0-9DE0-479C8405E7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4" name="Text 50">
          <a:extLst>
            <a:ext uri="{FF2B5EF4-FFF2-40B4-BE49-F238E27FC236}">
              <a16:creationId xmlns:a16="http://schemas.microsoft.com/office/drawing/2014/main" id="{65BE8055-114F-4525-9469-0806F076A0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5" name="Text 51">
          <a:extLst>
            <a:ext uri="{FF2B5EF4-FFF2-40B4-BE49-F238E27FC236}">
              <a16:creationId xmlns:a16="http://schemas.microsoft.com/office/drawing/2014/main" id="{318C1AE4-9E69-4B5B-85A6-06CEA330DE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6" name="Text 52">
          <a:extLst>
            <a:ext uri="{FF2B5EF4-FFF2-40B4-BE49-F238E27FC236}">
              <a16:creationId xmlns:a16="http://schemas.microsoft.com/office/drawing/2014/main" id="{FBB13BE3-E573-4779-9839-A1FA0CC9FF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7" name="Text 1">
          <a:extLst>
            <a:ext uri="{FF2B5EF4-FFF2-40B4-BE49-F238E27FC236}">
              <a16:creationId xmlns:a16="http://schemas.microsoft.com/office/drawing/2014/main" id="{DF8DF988-B662-47B8-8D7E-988C028EC2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8" name="Text 5">
          <a:extLst>
            <a:ext uri="{FF2B5EF4-FFF2-40B4-BE49-F238E27FC236}">
              <a16:creationId xmlns:a16="http://schemas.microsoft.com/office/drawing/2014/main" id="{07A94D05-33DE-42A5-9443-F7A5DA4E0C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79" name="Text 6">
          <a:extLst>
            <a:ext uri="{FF2B5EF4-FFF2-40B4-BE49-F238E27FC236}">
              <a16:creationId xmlns:a16="http://schemas.microsoft.com/office/drawing/2014/main" id="{BDE17A24-1767-4BB6-BA65-3DFA6945BA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0" name="Text 7">
          <a:extLst>
            <a:ext uri="{FF2B5EF4-FFF2-40B4-BE49-F238E27FC236}">
              <a16:creationId xmlns:a16="http://schemas.microsoft.com/office/drawing/2014/main" id="{F8F788E7-F30A-4720-9653-776DD1EE4A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1" name="Text 8">
          <a:extLst>
            <a:ext uri="{FF2B5EF4-FFF2-40B4-BE49-F238E27FC236}">
              <a16:creationId xmlns:a16="http://schemas.microsoft.com/office/drawing/2014/main" id="{9D0A6DD0-5E74-44CB-8A8F-2F22445D5B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2" name="Text 9">
          <a:extLst>
            <a:ext uri="{FF2B5EF4-FFF2-40B4-BE49-F238E27FC236}">
              <a16:creationId xmlns:a16="http://schemas.microsoft.com/office/drawing/2014/main" id="{4B40125A-B276-4EE2-B7F8-AA4622AFA4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3" name="Text 10">
          <a:extLst>
            <a:ext uri="{FF2B5EF4-FFF2-40B4-BE49-F238E27FC236}">
              <a16:creationId xmlns:a16="http://schemas.microsoft.com/office/drawing/2014/main" id="{E2AE6281-62E0-43AE-9A20-35ECEFB969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4" name="Text 11">
          <a:extLst>
            <a:ext uri="{FF2B5EF4-FFF2-40B4-BE49-F238E27FC236}">
              <a16:creationId xmlns:a16="http://schemas.microsoft.com/office/drawing/2014/main" id="{0784E296-9E94-4B4A-BE21-82C3ADCAF3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5" name="Text 12">
          <a:extLst>
            <a:ext uri="{FF2B5EF4-FFF2-40B4-BE49-F238E27FC236}">
              <a16:creationId xmlns:a16="http://schemas.microsoft.com/office/drawing/2014/main" id="{C65DAEBC-9398-4A4D-B59C-F1A1C8F4CB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6" name="Text 13">
          <a:extLst>
            <a:ext uri="{FF2B5EF4-FFF2-40B4-BE49-F238E27FC236}">
              <a16:creationId xmlns:a16="http://schemas.microsoft.com/office/drawing/2014/main" id="{32DF7937-9BFB-48A1-82EC-9F6F5A45F1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7" name="Text 14">
          <a:extLst>
            <a:ext uri="{FF2B5EF4-FFF2-40B4-BE49-F238E27FC236}">
              <a16:creationId xmlns:a16="http://schemas.microsoft.com/office/drawing/2014/main" id="{97BDFB3F-429B-466D-AA5A-EE30582E38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8" name="Text 15">
          <a:extLst>
            <a:ext uri="{FF2B5EF4-FFF2-40B4-BE49-F238E27FC236}">
              <a16:creationId xmlns:a16="http://schemas.microsoft.com/office/drawing/2014/main" id="{89503FC7-F98C-463E-9C38-29A71CFA20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89" name="Text 29">
          <a:extLst>
            <a:ext uri="{FF2B5EF4-FFF2-40B4-BE49-F238E27FC236}">
              <a16:creationId xmlns:a16="http://schemas.microsoft.com/office/drawing/2014/main" id="{69778144-2BAE-400B-B5ED-A2FC5CF8C3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0" name="Text 30">
          <a:extLst>
            <a:ext uri="{FF2B5EF4-FFF2-40B4-BE49-F238E27FC236}">
              <a16:creationId xmlns:a16="http://schemas.microsoft.com/office/drawing/2014/main" id="{E569608F-DE9D-4BDA-A063-1DB65DA073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1" name="Text 31">
          <a:extLst>
            <a:ext uri="{FF2B5EF4-FFF2-40B4-BE49-F238E27FC236}">
              <a16:creationId xmlns:a16="http://schemas.microsoft.com/office/drawing/2014/main" id="{C0522FD2-74A4-4CA9-A00D-5D8AC4AC60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2" name="Text 32">
          <a:extLst>
            <a:ext uri="{FF2B5EF4-FFF2-40B4-BE49-F238E27FC236}">
              <a16:creationId xmlns:a16="http://schemas.microsoft.com/office/drawing/2014/main" id="{5BF2A281-7C82-4BE8-8F91-A576750936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3" name="Text 33">
          <a:extLst>
            <a:ext uri="{FF2B5EF4-FFF2-40B4-BE49-F238E27FC236}">
              <a16:creationId xmlns:a16="http://schemas.microsoft.com/office/drawing/2014/main" id="{79AD4A6C-B52D-4A16-B166-EDBAE86A34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4" name="Text 34">
          <a:extLst>
            <a:ext uri="{FF2B5EF4-FFF2-40B4-BE49-F238E27FC236}">
              <a16:creationId xmlns:a16="http://schemas.microsoft.com/office/drawing/2014/main" id="{7D711FF5-614D-4104-A4E3-F22EC5E497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5" name="Text 47">
          <a:extLst>
            <a:ext uri="{FF2B5EF4-FFF2-40B4-BE49-F238E27FC236}">
              <a16:creationId xmlns:a16="http://schemas.microsoft.com/office/drawing/2014/main" id="{9578AFA9-4633-4505-85D1-D102481B73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6" name="Text 48">
          <a:extLst>
            <a:ext uri="{FF2B5EF4-FFF2-40B4-BE49-F238E27FC236}">
              <a16:creationId xmlns:a16="http://schemas.microsoft.com/office/drawing/2014/main" id="{25244DBC-9129-4DBB-8D46-6693B53D15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7" name="Text 49">
          <a:extLst>
            <a:ext uri="{FF2B5EF4-FFF2-40B4-BE49-F238E27FC236}">
              <a16:creationId xmlns:a16="http://schemas.microsoft.com/office/drawing/2014/main" id="{030F18B5-989F-4BCB-A598-BA4558D489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8" name="Text 50">
          <a:extLst>
            <a:ext uri="{FF2B5EF4-FFF2-40B4-BE49-F238E27FC236}">
              <a16:creationId xmlns:a16="http://schemas.microsoft.com/office/drawing/2014/main" id="{253110F3-A3EA-48FF-A191-4221E0779B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699" name="Text 51">
          <a:extLst>
            <a:ext uri="{FF2B5EF4-FFF2-40B4-BE49-F238E27FC236}">
              <a16:creationId xmlns:a16="http://schemas.microsoft.com/office/drawing/2014/main" id="{29D49CF5-942F-45B2-9002-27FBB82E35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0" name="Text 52">
          <a:extLst>
            <a:ext uri="{FF2B5EF4-FFF2-40B4-BE49-F238E27FC236}">
              <a16:creationId xmlns:a16="http://schemas.microsoft.com/office/drawing/2014/main" id="{6EDD1A0E-9CAD-47FB-ADB5-6D490F520A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1" name="Text 1">
          <a:extLst>
            <a:ext uri="{FF2B5EF4-FFF2-40B4-BE49-F238E27FC236}">
              <a16:creationId xmlns:a16="http://schemas.microsoft.com/office/drawing/2014/main" id="{9593090F-5C66-45B6-9444-7734ACFD4D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2" name="Text 5">
          <a:extLst>
            <a:ext uri="{FF2B5EF4-FFF2-40B4-BE49-F238E27FC236}">
              <a16:creationId xmlns:a16="http://schemas.microsoft.com/office/drawing/2014/main" id="{B4E2D488-7B37-424D-B782-5357E613CB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3" name="Text 6">
          <a:extLst>
            <a:ext uri="{FF2B5EF4-FFF2-40B4-BE49-F238E27FC236}">
              <a16:creationId xmlns:a16="http://schemas.microsoft.com/office/drawing/2014/main" id="{46021E8C-BD31-45DC-A28C-9A2A85BBEA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4" name="Text 7">
          <a:extLst>
            <a:ext uri="{FF2B5EF4-FFF2-40B4-BE49-F238E27FC236}">
              <a16:creationId xmlns:a16="http://schemas.microsoft.com/office/drawing/2014/main" id="{F198AE40-5A5A-49E8-913F-90431425DC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5" name="Text 8">
          <a:extLst>
            <a:ext uri="{FF2B5EF4-FFF2-40B4-BE49-F238E27FC236}">
              <a16:creationId xmlns:a16="http://schemas.microsoft.com/office/drawing/2014/main" id="{401B3428-A65B-47F3-AD74-B0DFD1730D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6" name="Text 9">
          <a:extLst>
            <a:ext uri="{FF2B5EF4-FFF2-40B4-BE49-F238E27FC236}">
              <a16:creationId xmlns:a16="http://schemas.microsoft.com/office/drawing/2014/main" id="{6556BF05-D5A4-4313-BBD2-80BB44E587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7" name="Text 10">
          <a:extLst>
            <a:ext uri="{FF2B5EF4-FFF2-40B4-BE49-F238E27FC236}">
              <a16:creationId xmlns:a16="http://schemas.microsoft.com/office/drawing/2014/main" id="{9A40EEA0-B7F0-4E54-A1BA-4932E2A056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8" name="Text 11">
          <a:extLst>
            <a:ext uri="{FF2B5EF4-FFF2-40B4-BE49-F238E27FC236}">
              <a16:creationId xmlns:a16="http://schemas.microsoft.com/office/drawing/2014/main" id="{7C0DC6AF-0C02-4942-B26B-1946F9DBDA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09" name="Text 12">
          <a:extLst>
            <a:ext uri="{FF2B5EF4-FFF2-40B4-BE49-F238E27FC236}">
              <a16:creationId xmlns:a16="http://schemas.microsoft.com/office/drawing/2014/main" id="{EBE62237-6585-42DA-BEA4-F4FB57262C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0" name="Text 13">
          <a:extLst>
            <a:ext uri="{FF2B5EF4-FFF2-40B4-BE49-F238E27FC236}">
              <a16:creationId xmlns:a16="http://schemas.microsoft.com/office/drawing/2014/main" id="{6D7F0F81-B51D-4BFC-AD78-62AE4B4206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1" name="Text 14">
          <a:extLst>
            <a:ext uri="{FF2B5EF4-FFF2-40B4-BE49-F238E27FC236}">
              <a16:creationId xmlns:a16="http://schemas.microsoft.com/office/drawing/2014/main" id="{B25C5461-B1F4-46AF-8141-B26D687E07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2" name="Text 15">
          <a:extLst>
            <a:ext uri="{FF2B5EF4-FFF2-40B4-BE49-F238E27FC236}">
              <a16:creationId xmlns:a16="http://schemas.microsoft.com/office/drawing/2014/main" id="{3AEC19A8-156E-48C4-B4D4-D51F72383C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3" name="Text 29">
          <a:extLst>
            <a:ext uri="{FF2B5EF4-FFF2-40B4-BE49-F238E27FC236}">
              <a16:creationId xmlns:a16="http://schemas.microsoft.com/office/drawing/2014/main" id="{A49A4161-CC73-49C6-A04D-9905B45B36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4" name="Text 30">
          <a:extLst>
            <a:ext uri="{FF2B5EF4-FFF2-40B4-BE49-F238E27FC236}">
              <a16:creationId xmlns:a16="http://schemas.microsoft.com/office/drawing/2014/main" id="{02D41968-C355-49DF-A4C7-C63E4EAA60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5" name="Text 31">
          <a:extLst>
            <a:ext uri="{FF2B5EF4-FFF2-40B4-BE49-F238E27FC236}">
              <a16:creationId xmlns:a16="http://schemas.microsoft.com/office/drawing/2014/main" id="{D5A481E6-8BBD-4610-9A0F-AE7E72C798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6" name="Text 32">
          <a:extLst>
            <a:ext uri="{FF2B5EF4-FFF2-40B4-BE49-F238E27FC236}">
              <a16:creationId xmlns:a16="http://schemas.microsoft.com/office/drawing/2014/main" id="{E6DF2ECE-7331-440B-880F-BDD3BC1A60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7" name="Text 33">
          <a:extLst>
            <a:ext uri="{FF2B5EF4-FFF2-40B4-BE49-F238E27FC236}">
              <a16:creationId xmlns:a16="http://schemas.microsoft.com/office/drawing/2014/main" id="{3640EA20-14F0-4782-A72F-EFDC6648E6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8" name="Text 34">
          <a:extLst>
            <a:ext uri="{FF2B5EF4-FFF2-40B4-BE49-F238E27FC236}">
              <a16:creationId xmlns:a16="http://schemas.microsoft.com/office/drawing/2014/main" id="{E3FC5A7C-D01B-4C16-9BD9-CA8B5F7E8A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19" name="Text 47">
          <a:extLst>
            <a:ext uri="{FF2B5EF4-FFF2-40B4-BE49-F238E27FC236}">
              <a16:creationId xmlns:a16="http://schemas.microsoft.com/office/drawing/2014/main" id="{D680B668-61C8-4C49-842A-C95192B0CA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0" name="Text 48">
          <a:extLst>
            <a:ext uri="{FF2B5EF4-FFF2-40B4-BE49-F238E27FC236}">
              <a16:creationId xmlns:a16="http://schemas.microsoft.com/office/drawing/2014/main" id="{906DACFB-18B0-427B-BF18-9DED325724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1" name="Text 49">
          <a:extLst>
            <a:ext uri="{FF2B5EF4-FFF2-40B4-BE49-F238E27FC236}">
              <a16:creationId xmlns:a16="http://schemas.microsoft.com/office/drawing/2014/main" id="{13E38C31-5B01-4585-B984-ABF9BB0EAE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2" name="Text 50">
          <a:extLst>
            <a:ext uri="{FF2B5EF4-FFF2-40B4-BE49-F238E27FC236}">
              <a16:creationId xmlns:a16="http://schemas.microsoft.com/office/drawing/2014/main" id="{9EA4938E-7DE4-4CE7-BB25-B2BFFBF499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3" name="Text 51">
          <a:extLst>
            <a:ext uri="{FF2B5EF4-FFF2-40B4-BE49-F238E27FC236}">
              <a16:creationId xmlns:a16="http://schemas.microsoft.com/office/drawing/2014/main" id="{777ABE5A-A574-4EA7-84D7-60988A2BF5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4" name="Text 52">
          <a:extLst>
            <a:ext uri="{FF2B5EF4-FFF2-40B4-BE49-F238E27FC236}">
              <a16:creationId xmlns:a16="http://schemas.microsoft.com/office/drawing/2014/main" id="{B2194B29-5209-44D9-894A-0A3ADF2617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5" name="Text 1">
          <a:extLst>
            <a:ext uri="{FF2B5EF4-FFF2-40B4-BE49-F238E27FC236}">
              <a16:creationId xmlns:a16="http://schemas.microsoft.com/office/drawing/2014/main" id="{721294F3-5533-4658-BC25-CB4F04614D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6" name="Text 5">
          <a:extLst>
            <a:ext uri="{FF2B5EF4-FFF2-40B4-BE49-F238E27FC236}">
              <a16:creationId xmlns:a16="http://schemas.microsoft.com/office/drawing/2014/main" id="{478384A7-9D4C-445D-8257-5C98F2CEBC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7" name="Text 6">
          <a:extLst>
            <a:ext uri="{FF2B5EF4-FFF2-40B4-BE49-F238E27FC236}">
              <a16:creationId xmlns:a16="http://schemas.microsoft.com/office/drawing/2014/main" id="{6F6640A1-59AC-44EA-92EA-CC5FA9B63E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8" name="Text 7">
          <a:extLst>
            <a:ext uri="{FF2B5EF4-FFF2-40B4-BE49-F238E27FC236}">
              <a16:creationId xmlns:a16="http://schemas.microsoft.com/office/drawing/2014/main" id="{C78817ED-CD53-4B13-A1D3-456A2902A8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29" name="Text 8">
          <a:extLst>
            <a:ext uri="{FF2B5EF4-FFF2-40B4-BE49-F238E27FC236}">
              <a16:creationId xmlns:a16="http://schemas.microsoft.com/office/drawing/2014/main" id="{49041978-7AC2-49A8-9895-057F4B12DA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0" name="Text 9">
          <a:extLst>
            <a:ext uri="{FF2B5EF4-FFF2-40B4-BE49-F238E27FC236}">
              <a16:creationId xmlns:a16="http://schemas.microsoft.com/office/drawing/2014/main" id="{8C485ABA-4CE2-456E-AE3A-7FC79B34B4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1" name="Text 10">
          <a:extLst>
            <a:ext uri="{FF2B5EF4-FFF2-40B4-BE49-F238E27FC236}">
              <a16:creationId xmlns:a16="http://schemas.microsoft.com/office/drawing/2014/main" id="{0032EE2D-48EE-4D92-8FD3-7779DBAC69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2" name="Text 11">
          <a:extLst>
            <a:ext uri="{FF2B5EF4-FFF2-40B4-BE49-F238E27FC236}">
              <a16:creationId xmlns:a16="http://schemas.microsoft.com/office/drawing/2014/main" id="{5BDBF11E-4EFB-42E6-A51C-73610EC2FD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3" name="Text 12">
          <a:extLst>
            <a:ext uri="{FF2B5EF4-FFF2-40B4-BE49-F238E27FC236}">
              <a16:creationId xmlns:a16="http://schemas.microsoft.com/office/drawing/2014/main" id="{0143AD96-CBC6-4303-A9C9-5AC119B8E8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4" name="Text 13">
          <a:extLst>
            <a:ext uri="{FF2B5EF4-FFF2-40B4-BE49-F238E27FC236}">
              <a16:creationId xmlns:a16="http://schemas.microsoft.com/office/drawing/2014/main" id="{25B6E890-B78A-4307-9E47-49813CDC39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5" name="Text 14">
          <a:extLst>
            <a:ext uri="{FF2B5EF4-FFF2-40B4-BE49-F238E27FC236}">
              <a16:creationId xmlns:a16="http://schemas.microsoft.com/office/drawing/2014/main" id="{9461EC9A-71D1-41E4-BCD4-97D24EE9C9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6" name="Text 15">
          <a:extLst>
            <a:ext uri="{FF2B5EF4-FFF2-40B4-BE49-F238E27FC236}">
              <a16:creationId xmlns:a16="http://schemas.microsoft.com/office/drawing/2014/main" id="{57FCF520-D31F-41D0-8F8E-BC2118B078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7" name="Text 29">
          <a:extLst>
            <a:ext uri="{FF2B5EF4-FFF2-40B4-BE49-F238E27FC236}">
              <a16:creationId xmlns:a16="http://schemas.microsoft.com/office/drawing/2014/main" id="{A1E50F4C-6E5A-439A-8EDB-13BDD90478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8" name="Text 30">
          <a:extLst>
            <a:ext uri="{FF2B5EF4-FFF2-40B4-BE49-F238E27FC236}">
              <a16:creationId xmlns:a16="http://schemas.microsoft.com/office/drawing/2014/main" id="{50C4DFEA-4289-4CF9-B0AB-0E7E463DC4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39" name="Text 31">
          <a:extLst>
            <a:ext uri="{FF2B5EF4-FFF2-40B4-BE49-F238E27FC236}">
              <a16:creationId xmlns:a16="http://schemas.microsoft.com/office/drawing/2014/main" id="{D04ECBB7-F60F-4EFA-8025-CDFB0BB8B1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0" name="Text 32">
          <a:extLst>
            <a:ext uri="{FF2B5EF4-FFF2-40B4-BE49-F238E27FC236}">
              <a16:creationId xmlns:a16="http://schemas.microsoft.com/office/drawing/2014/main" id="{CBBC8A96-D2B2-49DE-9095-30765C3C85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1" name="Text 33">
          <a:extLst>
            <a:ext uri="{FF2B5EF4-FFF2-40B4-BE49-F238E27FC236}">
              <a16:creationId xmlns:a16="http://schemas.microsoft.com/office/drawing/2014/main" id="{B851533F-1691-40BC-BA09-FEAD6BD0A2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2" name="Text 34">
          <a:extLst>
            <a:ext uri="{FF2B5EF4-FFF2-40B4-BE49-F238E27FC236}">
              <a16:creationId xmlns:a16="http://schemas.microsoft.com/office/drawing/2014/main" id="{D43351D9-EE5E-4F97-8E49-25A525029C1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3" name="Text 47">
          <a:extLst>
            <a:ext uri="{FF2B5EF4-FFF2-40B4-BE49-F238E27FC236}">
              <a16:creationId xmlns:a16="http://schemas.microsoft.com/office/drawing/2014/main" id="{08F66027-D14F-4001-824F-50D306EFB5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4" name="Text 48">
          <a:extLst>
            <a:ext uri="{FF2B5EF4-FFF2-40B4-BE49-F238E27FC236}">
              <a16:creationId xmlns:a16="http://schemas.microsoft.com/office/drawing/2014/main" id="{3B59ECFB-9557-43C0-A1D0-08486F9A2A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5" name="Text 49">
          <a:extLst>
            <a:ext uri="{FF2B5EF4-FFF2-40B4-BE49-F238E27FC236}">
              <a16:creationId xmlns:a16="http://schemas.microsoft.com/office/drawing/2014/main" id="{9CB49C8E-B664-47D0-B7DA-C0417DAB2C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6" name="Text 50">
          <a:extLst>
            <a:ext uri="{FF2B5EF4-FFF2-40B4-BE49-F238E27FC236}">
              <a16:creationId xmlns:a16="http://schemas.microsoft.com/office/drawing/2014/main" id="{BCA31BBA-C775-4D9D-8D5A-DB48CDBAEC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7" name="Text 51">
          <a:extLst>
            <a:ext uri="{FF2B5EF4-FFF2-40B4-BE49-F238E27FC236}">
              <a16:creationId xmlns:a16="http://schemas.microsoft.com/office/drawing/2014/main" id="{EBCCAECE-70A7-4E93-A387-3496D63416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8" name="Text 52">
          <a:extLst>
            <a:ext uri="{FF2B5EF4-FFF2-40B4-BE49-F238E27FC236}">
              <a16:creationId xmlns:a16="http://schemas.microsoft.com/office/drawing/2014/main" id="{89AE1267-8290-4E3A-A0C8-47DC2A7F57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49" name="Text 1">
          <a:extLst>
            <a:ext uri="{FF2B5EF4-FFF2-40B4-BE49-F238E27FC236}">
              <a16:creationId xmlns:a16="http://schemas.microsoft.com/office/drawing/2014/main" id="{95C40ADD-E7C1-4F30-838B-BB7BD1076F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0" name="Text 5">
          <a:extLst>
            <a:ext uri="{FF2B5EF4-FFF2-40B4-BE49-F238E27FC236}">
              <a16:creationId xmlns:a16="http://schemas.microsoft.com/office/drawing/2014/main" id="{6CB5C3B5-D5C9-4944-A182-4E2259F919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1" name="Text 6">
          <a:extLst>
            <a:ext uri="{FF2B5EF4-FFF2-40B4-BE49-F238E27FC236}">
              <a16:creationId xmlns:a16="http://schemas.microsoft.com/office/drawing/2014/main" id="{D621CE79-D5CA-400E-8E50-1E52CA9C36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2" name="Text 7">
          <a:extLst>
            <a:ext uri="{FF2B5EF4-FFF2-40B4-BE49-F238E27FC236}">
              <a16:creationId xmlns:a16="http://schemas.microsoft.com/office/drawing/2014/main" id="{478B5516-C2E1-4F64-B39C-268BF1C048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3" name="Text 8">
          <a:extLst>
            <a:ext uri="{FF2B5EF4-FFF2-40B4-BE49-F238E27FC236}">
              <a16:creationId xmlns:a16="http://schemas.microsoft.com/office/drawing/2014/main" id="{4CD5E64B-E819-4A99-A96C-BE33F25CBE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4" name="Text 9">
          <a:extLst>
            <a:ext uri="{FF2B5EF4-FFF2-40B4-BE49-F238E27FC236}">
              <a16:creationId xmlns:a16="http://schemas.microsoft.com/office/drawing/2014/main" id="{201C9C61-49D4-40CB-B233-91CC0A11F7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5" name="Text 10">
          <a:extLst>
            <a:ext uri="{FF2B5EF4-FFF2-40B4-BE49-F238E27FC236}">
              <a16:creationId xmlns:a16="http://schemas.microsoft.com/office/drawing/2014/main" id="{09DDA6A7-4FB5-4A3B-8D17-46907D832C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6" name="Text 11">
          <a:extLst>
            <a:ext uri="{FF2B5EF4-FFF2-40B4-BE49-F238E27FC236}">
              <a16:creationId xmlns:a16="http://schemas.microsoft.com/office/drawing/2014/main" id="{538758F2-0841-4A90-9E42-E821C158BD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7" name="Text 12">
          <a:extLst>
            <a:ext uri="{FF2B5EF4-FFF2-40B4-BE49-F238E27FC236}">
              <a16:creationId xmlns:a16="http://schemas.microsoft.com/office/drawing/2014/main" id="{472A3624-5153-4CE1-9B76-CFCBFDC854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8" name="Text 13">
          <a:extLst>
            <a:ext uri="{FF2B5EF4-FFF2-40B4-BE49-F238E27FC236}">
              <a16:creationId xmlns:a16="http://schemas.microsoft.com/office/drawing/2014/main" id="{D505F3B2-A60D-423F-B3E1-FEFF95BE75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59" name="Text 14">
          <a:extLst>
            <a:ext uri="{FF2B5EF4-FFF2-40B4-BE49-F238E27FC236}">
              <a16:creationId xmlns:a16="http://schemas.microsoft.com/office/drawing/2014/main" id="{9EFE5212-8D17-4849-8014-22CFF1A4B9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0" name="Text 15">
          <a:extLst>
            <a:ext uri="{FF2B5EF4-FFF2-40B4-BE49-F238E27FC236}">
              <a16:creationId xmlns:a16="http://schemas.microsoft.com/office/drawing/2014/main" id="{386449A5-C705-44FF-A340-3629243FAE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1" name="Text 29">
          <a:extLst>
            <a:ext uri="{FF2B5EF4-FFF2-40B4-BE49-F238E27FC236}">
              <a16:creationId xmlns:a16="http://schemas.microsoft.com/office/drawing/2014/main" id="{338AC1CD-EE6F-4A0F-A813-67EC2C73C5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2" name="Text 30">
          <a:extLst>
            <a:ext uri="{FF2B5EF4-FFF2-40B4-BE49-F238E27FC236}">
              <a16:creationId xmlns:a16="http://schemas.microsoft.com/office/drawing/2014/main" id="{C588EF8D-67AA-4FA7-8864-BD03BE386A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3" name="Text 31">
          <a:extLst>
            <a:ext uri="{FF2B5EF4-FFF2-40B4-BE49-F238E27FC236}">
              <a16:creationId xmlns:a16="http://schemas.microsoft.com/office/drawing/2014/main" id="{A8EBA7A3-B3EC-455F-AE56-C38ABE1DBF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4" name="Text 32">
          <a:extLst>
            <a:ext uri="{FF2B5EF4-FFF2-40B4-BE49-F238E27FC236}">
              <a16:creationId xmlns:a16="http://schemas.microsoft.com/office/drawing/2014/main" id="{7C359DA8-FF84-4027-BAD4-57AE18BEC2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5" name="Text 33">
          <a:extLst>
            <a:ext uri="{FF2B5EF4-FFF2-40B4-BE49-F238E27FC236}">
              <a16:creationId xmlns:a16="http://schemas.microsoft.com/office/drawing/2014/main" id="{CD1ADB64-7600-47B5-AC65-D9BB15F02E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6" name="Text 34">
          <a:extLst>
            <a:ext uri="{FF2B5EF4-FFF2-40B4-BE49-F238E27FC236}">
              <a16:creationId xmlns:a16="http://schemas.microsoft.com/office/drawing/2014/main" id="{3C31ABCF-DDE1-43AC-9E0C-9FD4BED4D3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7" name="Text 47">
          <a:extLst>
            <a:ext uri="{FF2B5EF4-FFF2-40B4-BE49-F238E27FC236}">
              <a16:creationId xmlns:a16="http://schemas.microsoft.com/office/drawing/2014/main" id="{5D867273-C0B3-4F47-8D58-9F0BFB0BBF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8" name="Text 48">
          <a:extLst>
            <a:ext uri="{FF2B5EF4-FFF2-40B4-BE49-F238E27FC236}">
              <a16:creationId xmlns:a16="http://schemas.microsoft.com/office/drawing/2014/main" id="{4E827CC2-4588-4F32-BD9F-18118E1D37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69" name="Text 49">
          <a:extLst>
            <a:ext uri="{FF2B5EF4-FFF2-40B4-BE49-F238E27FC236}">
              <a16:creationId xmlns:a16="http://schemas.microsoft.com/office/drawing/2014/main" id="{8F73D676-63D5-48E5-B7C7-673DDEA149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0" name="Text 50">
          <a:extLst>
            <a:ext uri="{FF2B5EF4-FFF2-40B4-BE49-F238E27FC236}">
              <a16:creationId xmlns:a16="http://schemas.microsoft.com/office/drawing/2014/main" id="{BD0EFA46-9905-4060-B0B3-9BC6E84350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1" name="Text 51">
          <a:extLst>
            <a:ext uri="{FF2B5EF4-FFF2-40B4-BE49-F238E27FC236}">
              <a16:creationId xmlns:a16="http://schemas.microsoft.com/office/drawing/2014/main" id="{334756EC-F054-49B7-AF50-A7787A6706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2" name="Text 52">
          <a:extLst>
            <a:ext uri="{FF2B5EF4-FFF2-40B4-BE49-F238E27FC236}">
              <a16:creationId xmlns:a16="http://schemas.microsoft.com/office/drawing/2014/main" id="{FDBCEBDD-C15C-44D6-B339-E10DE72DA4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3" name="Text 1">
          <a:extLst>
            <a:ext uri="{FF2B5EF4-FFF2-40B4-BE49-F238E27FC236}">
              <a16:creationId xmlns:a16="http://schemas.microsoft.com/office/drawing/2014/main" id="{80078F1B-5B4B-4170-AAF5-394501A5B5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4" name="Text 5">
          <a:extLst>
            <a:ext uri="{FF2B5EF4-FFF2-40B4-BE49-F238E27FC236}">
              <a16:creationId xmlns:a16="http://schemas.microsoft.com/office/drawing/2014/main" id="{6A7574DC-99FE-408A-9E82-91389FBB7B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5" name="Text 6">
          <a:extLst>
            <a:ext uri="{FF2B5EF4-FFF2-40B4-BE49-F238E27FC236}">
              <a16:creationId xmlns:a16="http://schemas.microsoft.com/office/drawing/2014/main" id="{83C1B684-9B89-44D5-B63A-774E4EB6F4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6" name="Text 7">
          <a:extLst>
            <a:ext uri="{FF2B5EF4-FFF2-40B4-BE49-F238E27FC236}">
              <a16:creationId xmlns:a16="http://schemas.microsoft.com/office/drawing/2014/main" id="{009A665E-396E-45A5-8734-65523FFF87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7" name="Text 8">
          <a:extLst>
            <a:ext uri="{FF2B5EF4-FFF2-40B4-BE49-F238E27FC236}">
              <a16:creationId xmlns:a16="http://schemas.microsoft.com/office/drawing/2014/main" id="{B3AE9749-C8A0-4CA2-A91A-11BA05EC8D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8" name="Text 9">
          <a:extLst>
            <a:ext uri="{FF2B5EF4-FFF2-40B4-BE49-F238E27FC236}">
              <a16:creationId xmlns:a16="http://schemas.microsoft.com/office/drawing/2014/main" id="{3B3D27E6-6441-4E84-86A8-0732E3EEEF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79" name="Text 10">
          <a:extLst>
            <a:ext uri="{FF2B5EF4-FFF2-40B4-BE49-F238E27FC236}">
              <a16:creationId xmlns:a16="http://schemas.microsoft.com/office/drawing/2014/main" id="{8A715C95-3289-42B3-B159-43606D18EA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0" name="Text 11">
          <a:extLst>
            <a:ext uri="{FF2B5EF4-FFF2-40B4-BE49-F238E27FC236}">
              <a16:creationId xmlns:a16="http://schemas.microsoft.com/office/drawing/2014/main" id="{FB682457-C125-42D1-863A-BD2315DAAA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1" name="Text 12">
          <a:extLst>
            <a:ext uri="{FF2B5EF4-FFF2-40B4-BE49-F238E27FC236}">
              <a16:creationId xmlns:a16="http://schemas.microsoft.com/office/drawing/2014/main" id="{3AFC3961-F0C2-48D8-981D-8191820992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2" name="Text 13">
          <a:extLst>
            <a:ext uri="{FF2B5EF4-FFF2-40B4-BE49-F238E27FC236}">
              <a16:creationId xmlns:a16="http://schemas.microsoft.com/office/drawing/2014/main" id="{9865E69B-7EA7-4A1E-A371-2E6B4991AA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3" name="Text 14">
          <a:extLst>
            <a:ext uri="{FF2B5EF4-FFF2-40B4-BE49-F238E27FC236}">
              <a16:creationId xmlns:a16="http://schemas.microsoft.com/office/drawing/2014/main" id="{7118F9B7-5DBA-426B-BAB7-629A0F588C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4" name="Text 15">
          <a:extLst>
            <a:ext uri="{FF2B5EF4-FFF2-40B4-BE49-F238E27FC236}">
              <a16:creationId xmlns:a16="http://schemas.microsoft.com/office/drawing/2014/main" id="{4AE3E9AF-8C54-498E-A49A-4368507333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5" name="Text 29">
          <a:extLst>
            <a:ext uri="{FF2B5EF4-FFF2-40B4-BE49-F238E27FC236}">
              <a16:creationId xmlns:a16="http://schemas.microsoft.com/office/drawing/2014/main" id="{A231C855-8FAF-4C91-9EB1-CB11567583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6" name="Text 30">
          <a:extLst>
            <a:ext uri="{FF2B5EF4-FFF2-40B4-BE49-F238E27FC236}">
              <a16:creationId xmlns:a16="http://schemas.microsoft.com/office/drawing/2014/main" id="{8D62A837-670D-4B76-96AC-B213EDF229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7" name="Text 31">
          <a:extLst>
            <a:ext uri="{FF2B5EF4-FFF2-40B4-BE49-F238E27FC236}">
              <a16:creationId xmlns:a16="http://schemas.microsoft.com/office/drawing/2014/main" id="{65AD3F28-C7D1-4D07-BE53-F2FD96C3B4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8" name="Text 32">
          <a:extLst>
            <a:ext uri="{FF2B5EF4-FFF2-40B4-BE49-F238E27FC236}">
              <a16:creationId xmlns:a16="http://schemas.microsoft.com/office/drawing/2014/main" id="{C9DA68CC-872A-41FD-A2CB-5AB72EB00E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89" name="Text 33">
          <a:extLst>
            <a:ext uri="{FF2B5EF4-FFF2-40B4-BE49-F238E27FC236}">
              <a16:creationId xmlns:a16="http://schemas.microsoft.com/office/drawing/2014/main" id="{2ECB81FF-A8EF-4C9E-9765-3268B7590D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0" name="Text 34">
          <a:extLst>
            <a:ext uri="{FF2B5EF4-FFF2-40B4-BE49-F238E27FC236}">
              <a16:creationId xmlns:a16="http://schemas.microsoft.com/office/drawing/2014/main" id="{764579C9-9A94-4D95-AC1F-F33B36C0F9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1" name="Text 47">
          <a:extLst>
            <a:ext uri="{FF2B5EF4-FFF2-40B4-BE49-F238E27FC236}">
              <a16:creationId xmlns:a16="http://schemas.microsoft.com/office/drawing/2014/main" id="{D452FFA2-96B3-4113-8229-1A4AAE14B0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2" name="Text 48">
          <a:extLst>
            <a:ext uri="{FF2B5EF4-FFF2-40B4-BE49-F238E27FC236}">
              <a16:creationId xmlns:a16="http://schemas.microsoft.com/office/drawing/2014/main" id="{8DFB369E-812E-45A2-AD19-46D285B9F7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3" name="Text 49">
          <a:extLst>
            <a:ext uri="{FF2B5EF4-FFF2-40B4-BE49-F238E27FC236}">
              <a16:creationId xmlns:a16="http://schemas.microsoft.com/office/drawing/2014/main" id="{A6ED452B-7EAA-4318-A848-86FDBA13DA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4" name="Text 50">
          <a:extLst>
            <a:ext uri="{FF2B5EF4-FFF2-40B4-BE49-F238E27FC236}">
              <a16:creationId xmlns:a16="http://schemas.microsoft.com/office/drawing/2014/main" id="{85BC4BCE-2E7E-454B-81D0-873FE702F4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5" name="Text 51">
          <a:extLst>
            <a:ext uri="{FF2B5EF4-FFF2-40B4-BE49-F238E27FC236}">
              <a16:creationId xmlns:a16="http://schemas.microsoft.com/office/drawing/2014/main" id="{41C85F38-3334-4D7B-A600-04B36211C6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6" name="Text 52">
          <a:extLst>
            <a:ext uri="{FF2B5EF4-FFF2-40B4-BE49-F238E27FC236}">
              <a16:creationId xmlns:a16="http://schemas.microsoft.com/office/drawing/2014/main" id="{EDB4725E-1B3E-42B4-A3CF-D8E0A3A55F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7" name="Text 1">
          <a:extLst>
            <a:ext uri="{FF2B5EF4-FFF2-40B4-BE49-F238E27FC236}">
              <a16:creationId xmlns:a16="http://schemas.microsoft.com/office/drawing/2014/main" id="{F977CD43-475B-43E4-8096-212CC8A136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8" name="Text 5">
          <a:extLst>
            <a:ext uri="{FF2B5EF4-FFF2-40B4-BE49-F238E27FC236}">
              <a16:creationId xmlns:a16="http://schemas.microsoft.com/office/drawing/2014/main" id="{2D809C26-E304-4472-975D-7230D7BC8A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799" name="Text 6">
          <a:extLst>
            <a:ext uri="{FF2B5EF4-FFF2-40B4-BE49-F238E27FC236}">
              <a16:creationId xmlns:a16="http://schemas.microsoft.com/office/drawing/2014/main" id="{D29E69A5-3F31-4889-B5F7-67216CA9EC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0" name="Text 7">
          <a:extLst>
            <a:ext uri="{FF2B5EF4-FFF2-40B4-BE49-F238E27FC236}">
              <a16:creationId xmlns:a16="http://schemas.microsoft.com/office/drawing/2014/main" id="{3D5F12F6-EFA5-443A-B9B3-1255360E4C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1" name="Text 8">
          <a:extLst>
            <a:ext uri="{FF2B5EF4-FFF2-40B4-BE49-F238E27FC236}">
              <a16:creationId xmlns:a16="http://schemas.microsoft.com/office/drawing/2014/main" id="{C1A10448-21C0-4739-BD32-5658E6CF37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2" name="Text 9">
          <a:extLst>
            <a:ext uri="{FF2B5EF4-FFF2-40B4-BE49-F238E27FC236}">
              <a16:creationId xmlns:a16="http://schemas.microsoft.com/office/drawing/2014/main" id="{6CB106A0-44FB-4F38-9A5D-10F59BF5DD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3" name="Text 10">
          <a:extLst>
            <a:ext uri="{FF2B5EF4-FFF2-40B4-BE49-F238E27FC236}">
              <a16:creationId xmlns:a16="http://schemas.microsoft.com/office/drawing/2014/main" id="{4479BCA4-AF0F-4EBA-8AAA-44791C74DF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4" name="Text 11">
          <a:extLst>
            <a:ext uri="{FF2B5EF4-FFF2-40B4-BE49-F238E27FC236}">
              <a16:creationId xmlns:a16="http://schemas.microsoft.com/office/drawing/2014/main" id="{BBB0DF2E-A503-40E9-96EE-FD4BB606D7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5" name="Text 12">
          <a:extLst>
            <a:ext uri="{FF2B5EF4-FFF2-40B4-BE49-F238E27FC236}">
              <a16:creationId xmlns:a16="http://schemas.microsoft.com/office/drawing/2014/main" id="{FBBFE221-59D3-4CC4-919B-BE0A4DDD8E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6" name="Text 13">
          <a:extLst>
            <a:ext uri="{FF2B5EF4-FFF2-40B4-BE49-F238E27FC236}">
              <a16:creationId xmlns:a16="http://schemas.microsoft.com/office/drawing/2014/main" id="{21FAE76F-3F13-475A-A0A2-FFDEC0799F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7" name="Text 14">
          <a:extLst>
            <a:ext uri="{FF2B5EF4-FFF2-40B4-BE49-F238E27FC236}">
              <a16:creationId xmlns:a16="http://schemas.microsoft.com/office/drawing/2014/main" id="{E994BCFE-0157-4F98-9F6B-C2BB7167F5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8" name="Text 15">
          <a:extLst>
            <a:ext uri="{FF2B5EF4-FFF2-40B4-BE49-F238E27FC236}">
              <a16:creationId xmlns:a16="http://schemas.microsoft.com/office/drawing/2014/main" id="{72A8B8DE-8002-414A-9BCA-7183DFF6AC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09" name="Text 29">
          <a:extLst>
            <a:ext uri="{FF2B5EF4-FFF2-40B4-BE49-F238E27FC236}">
              <a16:creationId xmlns:a16="http://schemas.microsoft.com/office/drawing/2014/main" id="{B6B900C7-3757-4C94-8B99-E908D11584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0" name="Text 30">
          <a:extLst>
            <a:ext uri="{FF2B5EF4-FFF2-40B4-BE49-F238E27FC236}">
              <a16:creationId xmlns:a16="http://schemas.microsoft.com/office/drawing/2014/main" id="{50A851DE-C900-4C7B-83AD-16E273B170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1" name="Text 31">
          <a:extLst>
            <a:ext uri="{FF2B5EF4-FFF2-40B4-BE49-F238E27FC236}">
              <a16:creationId xmlns:a16="http://schemas.microsoft.com/office/drawing/2014/main" id="{A35FC627-6415-4345-B726-BADD43C3D2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2" name="Text 32">
          <a:extLst>
            <a:ext uri="{FF2B5EF4-FFF2-40B4-BE49-F238E27FC236}">
              <a16:creationId xmlns:a16="http://schemas.microsoft.com/office/drawing/2014/main" id="{6AE6D6F9-E106-42DD-A769-F267E8D40E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3" name="Text 33">
          <a:extLst>
            <a:ext uri="{FF2B5EF4-FFF2-40B4-BE49-F238E27FC236}">
              <a16:creationId xmlns:a16="http://schemas.microsoft.com/office/drawing/2014/main" id="{33352C92-E3E0-414D-AC47-5C8F315E74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4" name="Text 34">
          <a:extLst>
            <a:ext uri="{FF2B5EF4-FFF2-40B4-BE49-F238E27FC236}">
              <a16:creationId xmlns:a16="http://schemas.microsoft.com/office/drawing/2014/main" id="{E4385158-607C-45C6-866E-E1DD3315FF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5" name="Text 47">
          <a:extLst>
            <a:ext uri="{FF2B5EF4-FFF2-40B4-BE49-F238E27FC236}">
              <a16:creationId xmlns:a16="http://schemas.microsoft.com/office/drawing/2014/main" id="{5B498BC4-4B7E-464C-B4B2-3C14816631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6" name="Text 48">
          <a:extLst>
            <a:ext uri="{FF2B5EF4-FFF2-40B4-BE49-F238E27FC236}">
              <a16:creationId xmlns:a16="http://schemas.microsoft.com/office/drawing/2014/main" id="{E337DB77-F953-47AD-A459-83832A7FE0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7" name="Text 49">
          <a:extLst>
            <a:ext uri="{FF2B5EF4-FFF2-40B4-BE49-F238E27FC236}">
              <a16:creationId xmlns:a16="http://schemas.microsoft.com/office/drawing/2014/main" id="{9B3956F1-A1A2-421E-A4AE-C808213044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8" name="Text 50">
          <a:extLst>
            <a:ext uri="{FF2B5EF4-FFF2-40B4-BE49-F238E27FC236}">
              <a16:creationId xmlns:a16="http://schemas.microsoft.com/office/drawing/2014/main" id="{B4854CEB-5181-489C-96EB-D7558CEC95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19" name="Text 51">
          <a:extLst>
            <a:ext uri="{FF2B5EF4-FFF2-40B4-BE49-F238E27FC236}">
              <a16:creationId xmlns:a16="http://schemas.microsoft.com/office/drawing/2014/main" id="{E261F73B-A8D4-45B6-B068-3B6647FCB0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0" name="Text 52">
          <a:extLst>
            <a:ext uri="{FF2B5EF4-FFF2-40B4-BE49-F238E27FC236}">
              <a16:creationId xmlns:a16="http://schemas.microsoft.com/office/drawing/2014/main" id="{C637211A-A835-49C7-ADE3-67DC05885C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1" name="Text 1">
          <a:extLst>
            <a:ext uri="{FF2B5EF4-FFF2-40B4-BE49-F238E27FC236}">
              <a16:creationId xmlns:a16="http://schemas.microsoft.com/office/drawing/2014/main" id="{112CF932-974F-4CBF-8798-23DE9AD153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2" name="Text 5">
          <a:extLst>
            <a:ext uri="{FF2B5EF4-FFF2-40B4-BE49-F238E27FC236}">
              <a16:creationId xmlns:a16="http://schemas.microsoft.com/office/drawing/2014/main" id="{C0886E44-04BC-493A-BEF8-4BD8050B42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3" name="Text 6">
          <a:extLst>
            <a:ext uri="{FF2B5EF4-FFF2-40B4-BE49-F238E27FC236}">
              <a16:creationId xmlns:a16="http://schemas.microsoft.com/office/drawing/2014/main" id="{07533024-132A-446B-AD52-D469036016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4" name="Text 7">
          <a:extLst>
            <a:ext uri="{FF2B5EF4-FFF2-40B4-BE49-F238E27FC236}">
              <a16:creationId xmlns:a16="http://schemas.microsoft.com/office/drawing/2014/main" id="{AB8E5272-40BE-47B9-9BF6-C044C6668A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5" name="Text 8">
          <a:extLst>
            <a:ext uri="{FF2B5EF4-FFF2-40B4-BE49-F238E27FC236}">
              <a16:creationId xmlns:a16="http://schemas.microsoft.com/office/drawing/2014/main" id="{EF5BCF2F-B6DA-493E-BFA4-B4CC40BB35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6" name="Text 9">
          <a:extLst>
            <a:ext uri="{FF2B5EF4-FFF2-40B4-BE49-F238E27FC236}">
              <a16:creationId xmlns:a16="http://schemas.microsoft.com/office/drawing/2014/main" id="{032F35A7-439C-4A83-A31B-10F9B61823E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7" name="Text 10">
          <a:extLst>
            <a:ext uri="{FF2B5EF4-FFF2-40B4-BE49-F238E27FC236}">
              <a16:creationId xmlns:a16="http://schemas.microsoft.com/office/drawing/2014/main" id="{C7A984CA-2FE3-45B1-A349-39EA2D48EC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8" name="Text 11">
          <a:extLst>
            <a:ext uri="{FF2B5EF4-FFF2-40B4-BE49-F238E27FC236}">
              <a16:creationId xmlns:a16="http://schemas.microsoft.com/office/drawing/2014/main" id="{DE2478DB-E137-4F3C-9040-7EFFA34376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29" name="Text 12">
          <a:extLst>
            <a:ext uri="{FF2B5EF4-FFF2-40B4-BE49-F238E27FC236}">
              <a16:creationId xmlns:a16="http://schemas.microsoft.com/office/drawing/2014/main" id="{18D6CA91-74BC-421A-8735-68428C99BF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0" name="Text 13">
          <a:extLst>
            <a:ext uri="{FF2B5EF4-FFF2-40B4-BE49-F238E27FC236}">
              <a16:creationId xmlns:a16="http://schemas.microsoft.com/office/drawing/2014/main" id="{EE0847E6-C6D6-4E10-9552-7B101C4491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1" name="Text 14">
          <a:extLst>
            <a:ext uri="{FF2B5EF4-FFF2-40B4-BE49-F238E27FC236}">
              <a16:creationId xmlns:a16="http://schemas.microsoft.com/office/drawing/2014/main" id="{D91599F0-CEDE-4AFA-B76B-903FE56F36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2" name="Text 15">
          <a:extLst>
            <a:ext uri="{FF2B5EF4-FFF2-40B4-BE49-F238E27FC236}">
              <a16:creationId xmlns:a16="http://schemas.microsoft.com/office/drawing/2014/main" id="{CABFB628-6DB8-4477-AB71-02CC4A6A34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3" name="Text 29">
          <a:extLst>
            <a:ext uri="{FF2B5EF4-FFF2-40B4-BE49-F238E27FC236}">
              <a16:creationId xmlns:a16="http://schemas.microsoft.com/office/drawing/2014/main" id="{60319055-838B-492A-8862-0E32C2AD03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4" name="Text 30">
          <a:extLst>
            <a:ext uri="{FF2B5EF4-FFF2-40B4-BE49-F238E27FC236}">
              <a16:creationId xmlns:a16="http://schemas.microsoft.com/office/drawing/2014/main" id="{7D530D4F-622C-494F-BAAB-C523186FF4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5" name="Text 31">
          <a:extLst>
            <a:ext uri="{FF2B5EF4-FFF2-40B4-BE49-F238E27FC236}">
              <a16:creationId xmlns:a16="http://schemas.microsoft.com/office/drawing/2014/main" id="{C9BED95B-FB2A-44F0-9376-91D3B59744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6" name="Text 32">
          <a:extLst>
            <a:ext uri="{FF2B5EF4-FFF2-40B4-BE49-F238E27FC236}">
              <a16:creationId xmlns:a16="http://schemas.microsoft.com/office/drawing/2014/main" id="{1028C345-1CCA-4D52-8B41-6E95AB48F1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7" name="Text 33">
          <a:extLst>
            <a:ext uri="{FF2B5EF4-FFF2-40B4-BE49-F238E27FC236}">
              <a16:creationId xmlns:a16="http://schemas.microsoft.com/office/drawing/2014/main" id="{14FF8699-2E2F-4088-8F1C-6AF726C3C7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8" name="Text 34">
          <a:extLst>
            <a:ext uri="{FF2B5EF4-FFF2-40B4-BE49-F238E27FC236}">
              <a16:creationId xmlns:a16="http://schemas.microsoft.com/office/drawing/2014/main" id="{67340E7E-3E42-443C-96D0-48CD1DDBCC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39" name="Text 47">
          <a:extLst>
            <a:ext uri="{FF2B5EF4-FFF2-40B4-BE49-F238E27FC236}">
              <a16:creationId xmlns:a16="http://schemas.microsoft.com/office/drawing/2014/main" id="{02C858C3-413A-41BC-BB95-72CB2F70F8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0" name="Text 48">
          <a:extLst>
            <a:ext uri="{FF2B5EF4-FFF2-40B4-BE49-F238E27FC236}">
              <a16:creationId xmlns:a16="http://schemas.microsoft.com/office/drawing/2014/main" id="{C85E68EE-2FCE-4D66-B5F8-70AA631AB6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1" name="Text 49">
          <a:extLst>
            <a:ext uri="{FF2B5EF4-FFF2-40B4-BE49-F238E27FC236}">
              <a16:creationId xmlns:a16="http://schemas.microsoft.com/office/drawing/2014/main" id="{BD5FB511-7C1E-405B-97CE-4819A8D88D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2" name="Text 50">
          <a:extLst>
            <a:ext uri="{FF2B5EF4-FFF2-40B4-BE49-F238E27FC236}">
              <a16:creationId xmlns:a16="http://schemas.microsoft.com/office/drawing/2014/main" id="{AC365E95-53C1-4A5C-A5C8-FE8A8418DA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3" name="Text 51">
          <a:extLst>
            <a:ext uri="{FF2B5EF4-FFF2-40B4-BE49-F238E27FC236}">
              <a16:creationId xmlns:a16="http://schemas.microsoft.com/office/drawing/2014/main" id="{684A4EF4-FD25-4314-91C7-F870EB7257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4" name="Text 52">
          <a:extLst>
            <a:ext uri="{FF2B5EF4-FFF2-40B4-BE49-F238E27FC236}">
              <a16:creationId xmlns:a16="http://schemas.microsoft.com/office/drawing/2014/main" id="{1971CAC4-66AA-408A-B0D9-F0032ED732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5" name="Text 1">
          <a:extLst>
            <a:ext uri="{FF2B5EF4-FFF2-40B4-BE49-F238E27FC236}">
              <a16:creationId xmlns:a16="http://schemas.microsoft.com/office/drawing/2014/main" id="{01DDB349-493D-43EE-B5A4-382B53E824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6" name="Text 5">
          <a:extLst>
            <a:ext uri="{FF2B5EF4-FFF2-40B4-BE49-F238E27FC236}">
              <a16:creationId xmlns:a16="http://schemas.microsoft.com/office/drawing/2014/main" id="{DF8E3E5C-BD0D-486F-827C-3F13EC11AD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7" name="Text 6">
          <a:extLst>
            <a:ext uri="{FF2B5EF4-FFF2-40B4-BE49-F238E27FC236}">
              <a16:creationId xmlns:a16="http://schemas.microsoft.com/office/drawing/2014/main" id="{9FA85AB6-79BE-46CD-897F-9543B54723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8" name="Text 7">
          <a:extLst>
            <a:ext uri="{FF2B5EF4-FFF2-40B4-BE49-F238E27FC236}">
              <a16:creationId xmlns:a16="http://schemas.microsoft.com/office/drawing/2014/main" id="{7467F671-EA77-49DE-987C-0340C8623C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49" name="Text 8">
          <a:extLst>
            <a:ext uri="{FF2B5EF4-FFF2-40B4-BE49-F238E27FC236}">
              <a16:creationId xmlns:a16="http://schemas.microsoft.com/office/drawing/2014/main" id="{C011EFEC-4B11-4C25-BB8C-BC6EC33CD3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0" name="Text 9">
          <a:extLst>
            <a:ext uri="{FF2B5EF4-FFF2-40B4-BE49-F238E27FC236}">
              <a16:creationId xmlns:a16="http://schemas.microsoft.com/office/drawing/2014/main" id="{5439FA0B-F143-4983-B2C2-01036F1365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1" name="Text 10">
          <a:extLst>
            <a:ext uri="{FF2B5EF4-FFF2-40B4-BE49-F238E27FC236}">
              <a16:creationId xmlns:a16="http://schemas.microsoft.com/office/drawing/2014/main" id="{A5B33F92-2545-473F-A897-71054BEAD7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2" name="Text 11">
          <a:extLst>
            <a:ext uri="{FF2B5EF4-FFF2-40B4-BE49-F238E27FC236}">
              <a16:creationId xmlns:a16="http://schemas.microsoft.com/office/drawing/2014/main" id="{CB68A493-9F23-4FE1-B65E-6D24A65E2D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3" name="Text 12">
          <a:extLst>
            <a:ext uri="{FF2B5EF4-FFF2-40B4-BE49-F238E27FC236}">
              <a16:creationId xmlns:a16="http://schemas.microsoft.com/office/drawing/2014/main" id="{05D5819F-0610-4940-9E43-14673B06DE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4" name="Text 13">
          <a:extLst>
            <a:ext uri="{FF2B5EF4-FFF2-40B4-BE49-F238E27FC236}">
              <a16:creationId xmlns:a16="http://schemas.microsoft.com/office/drawing/2014/main" id="{AFDE9353-EA2C-4AF9-822F-8D8DD9224A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5" name="Text 14">
          <a:extLst>
            <a:ext uri="{FF2B5EF4-FFF2-40B4-BE49-F238E27FC236}">
              <a16:creationId xmlns:a16="http://schemas.microsoft.com/office/drawing/2014/main" id="{3D04CA8F-3931-4287-A556-33A5D66FA4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6" name="Text 15">
          <a:extLst>
            <a:ext uri="{FF2B5EF4-FFF2-40B4-BE49-F238E27FC236}">
              <a16:creationId xmlns:a16="http://schemas.microsoft.com/office/drawing/2014/main" id="{63887FFE-DF42-4898-8FE9-E69F6FF066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7" name="Text 29">
          <a:extLst>
            <a:ext uri="{FF2B5EF4-FFF2-40B4-BE49-F238E27FC236}">
              <a16:creationId xmlns:a16="http://schemas.microsoft.com/office/drawing/2014/main" id="{DC7D3957-9A37-4600-BFE6-EDAF2471F8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8" name="Text 30">
          <a:extLst>
            <a:ext uri="{FF2B5EF4-FFF2-40B4-BE49-F238E27FC236}">
              <a16:creationId xmlns:a16="http://schemas.microsoft.com/office/drawing/2014/main" id="{4A277354-7716-42B2-893A-B75CBF9CCB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59" name="Text 31">
          <a:extLst>
            <a:ext uri="{FF2B5EF4-FFF2-40B4-BE49-F238E27FC236}">
              <a16:creationId xmlns:a16="http://schemas.microsoft.com/office/drawing/2014/main" id="{068E504A-C2EF-4651-9DA6-8D505154F8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0" name="Text 32">
          <a:extLst>
            <a:ext uri="{FF2B5EF4-FFF2-40B4-BE49-F238E27FC236}">
              <a16:creationId xmlns:a16="http://schemas.microsoft.com/office/drawing/2014/main" id="{17A071E3-7FF1-41BB-AFD5-79C4643FB8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1" name="Text 33">
          <a:extLst>
            <a:ext uri="{FF2B5EF4-FFF2-40B4-BE49-F238E27FC236}">
              <a16:creationId xmlns:a16="http://schemas.microsoft.com/office/drawing/2014/main" id="{5AD5A177-B8D3-4DCC-A27A-D574801DE7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2" name="Text 34">
          <a:extLst>
            <a:ext uri="{FF2B5EF4-FFF2-40B4-BE49-F238E27FC236}">
              <a16:creationId xmlns:a16="http://schemas.microsoft.com/office/drawing/2014/main" id="{88E19BFF-9566-4C91-AFE4-A52F7ABB41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3" name="Text 47">
          <a:extLst>
            <a:ext uri="{FF2B5EF4-FFF2-40B4-BE49-F238E27FC236}">
              <a16:creationId xmlns:a16="http://schemas.microsoft.com/office/drawing/2014/main" id="{B5D2BAEB-9895-4B79-BD9B-E5B362FF47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4" name="Text 48">
          <a:extLst>
            <a:ext uri="{FF2B5EF4-FFF2-40B4-BE49-F238E27FC236}">
              <a16:creationId xmlns:a16="http://schemas.microsoft.com/office/drawing/2014/main" id="{FB150F41-CB68-4A98-A3EC-68696026F4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5" name="Text 49">
          <a:extLst>
            <a:ext uri="{FF2B5EF4-FFF2-40B4-BE49-F238E27FC236}">
              <a16:creationId xmlns:a16="http://schemas.microsoft.com/office/drawing/2014/main" id="{47B9F223-A7D6-4092-940E-2E54CC1C38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6" name="Text 50">
          <a:extLst>
            <a:ext uri="{FF2B5EF4-FFF2-40B4-BE49-F238E27FC236}">
              <a16:creationId xmlns:a16="http://schemas.microsoft.com/office/drawing/2014/main" id="{635777A7-1DD0-493A-8153-C959E5EABC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7" name="Text 51">
          <a:extLst>
            <a:ext uri="{FF2B5EF4-FFF2-40B4-BE49-F238E27FC236}">
              <a16:creationId xmlns:a16="http://schemas.microsoft.com/office/drawing/2014/main" id="{6BDEEE63-FDB7-4EE6-871A-14337450A9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8" name="Text 52">
          <a:extLst>
            <a:ext uri="{FF2B5EF4-FFF2-40B4-BE49-F238E27FC236}">
              <a16:creationId xmlns:a16="http://schemas.microsoft.com/office/drawing/2014/main" id="{4DDAC34C-8C96-46AF-8BDA-610C7B059E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69" name="Text 1">
          <a:extLst>
            <a:ext uri="{FF2B5EF4-FFF2-40B4-BE49-F238E27FC236}">
              <a16:creationId xmlns:a16="http://schemas.microsoft.com/office/drawing/2014/main" id="{0C2FC5D2-7061-41F7-833C-52210BDD67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0" name="Text 5">
          <a:extLst>
            <a:ext uri="{FF2B5EF4-FFF2-40B4-BE49-F238E27FC236}">
              <a16:creationId xmlns:a16="http://schemas.microsoft.com/office/drawing/2014/main" id="{5A25A0ED-5AD6-4014-AA0D-2D9C60EE9A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1" name="Text 6">
          <a:extLst>
            <a:ext uri="{FF2B5EF4-FFF2-40B4-BE49-F238E27FC236}">
              <a16:creationId xmlns:a16="http://schemas.microsoft.com/office/drawing/2014/main" id="{DF7AD292-36A3-4A5F-8892-CC2C7C9D73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2" name="Text 7">
          <a:extLst>
            <a:ext uri="{FF2B5EF4-FFF2-40B4-BE49-F238E27FC236}">
              <a16:creationId xmlns:a16="http://schemas.microsoft.com/office/drawing/2014/main" id="{BE0B30DC-150C-400E-BFD8-CBA1DBA6AB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3" name="Text 8">
          <a:extLst>
            <a:ext uri="{FF2B5EF4-FFF2-40B4-BE49-F238E27FC236}">
              <a16:creationId xmlns:a16="http://schemas.microsoft.com/office/drawing/2014/main" id="{4F963010-1194-4BB7-89C3-987D1AE2F7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4" name="Text 9">
          <a:extLst>
            <a:ext uri="{FF2B5EF4-FFF2-40B4-BE49-F238E27FC236}">
              <a16:creationId xmlns:a16="http://schemas.microsoft.com/office/drawing/2014/main" id="{522A2DB2-3976-4E59-98AA-F546F83A01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5" name="Text 2">
          <a:extLst>
            <a:ext uri="{FF2B5EF4-FFF2-40B4-BE49-F238E27FC236}">
              <a16:creationId xmlns:a16="http://schemas.microsoft.com/office/drawing/2014/main" id="{AAF2E3F5-EB1E-467B-BD82-72C0AC2C10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76" name="Text 2">
          <a:extLst>
            <a:ext uri="{FF2B5EF4-FFF2-40B4-BE49-F238E27FC236}">
              <a16:creationId xmlns:a16="http://schemas.microsoft.com/office/drawing/2014/main" id="{7A021654-CE4E-4C2A-8016-A7E3B055E5CF}"/>
            </a:ext>
          </a:extLst>
        </xdr:cNvPr>
        <xdr:cNvSpPr txBox="1">
          <a:spLocks noChangeArrowheads="1"/>
        </xdr:cNvSpPr>
      </xdr:nvSpPr>
      <xdr:spPr bwMode="auto">
        <a:xfrm>
          <a:off x="1604010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7" name="Text 10">
          <a:extLst>
            <a:ext uri="{FF2B5EF4-FFF2-40B4-BE49-F238E27FC236}">
              <a16:creationId xmlns:a16="http://schemas.microsoft.com/office/drawing/2014/main" id="{9E093062-F123-4DE1-A06D-36B7EA27A6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8" name="Text 11">
          <a:extLst>
            <a:ext uri="{FF2B5EF4-FFF2-40B4-BE49-F238E27FC236}">
              <a16:creationId xmlns:a16="http://schemas.microsoft.com/office/drawing/2014/main" id="{C72244F8-910B-402E-94A3-C7802EBB9C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9" name="Text 12">
          <a:extLst>
            <a:ext uri="{FF2B5EF4-FFF2-40B4-BE49-F238E27FC236}">
              <a16:creationId xmlns:a16="http://schemas.microsoft.com/office/drawing/2014/main" id="{DCD9730C-AD6B-49F5-8D5C-2ED4C8BE1E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0" name="Text 13">
          <a:extLst>
            <a:ext uri="{FF2B5EF4-FFF2-40B4-BE49-F238E27FC236}">
              <a16:creationId xmlns:a16="http://schemas.microsoft.com/office/drawing/2014/main" id="{46AFE2D7-FA92-4D88-AD9C-F23BB782B1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1" name="Text 14">
          <a:extLst>
            <a:ext uri="{FF2B5EF4-FFF2-40B4-BE49-F238E27FC236}">
              <a16:creationId xmlns:a16="http://schemas.microsoft.com/office/drawing/2014/main" id="{6E673638-6EA0-4446-B5BB-C15C55FA4A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2" name="Text 15">
          <a:extLst>
            <a:ext uri="{FF2B5EF4-FFF2-40B4-BE49-F238E27FC236}">
              <a16:creationId xmlns:a16="http://schemas.microsoft.com/office/drawing/2014/main" id="{CDF345D7-9F40-4D15-B423-027C694DF3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3" name="Text 29">
          <a:extLst>
            <a:ext uri="{FF2B5EF4-FFF2-40B4-BE49-F238E27FC236}">
              <a16:creationId xmlns:a16="http://schemas.microsoft.com/office/drawing/2014/main" id="{839EFC76-693D-4219-9254-4B9B73FB65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4" name="Text 30">
          <a:extLst>
            <a:ext uri="{FF2B5EF4-FFF2-40B4-BE49-F238E27FC236}">
              <a16:creationId xmlns:a16="http://schemas.microsoft.com/office/drawing/2014/main" id="{C2E402BB-BB96-4BAD-9341-392A517B73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5" name="Text 31">
          <a:extLst>
            <a:ext uri="{FF2B5EF4-FFF2-40B4-BE49-F238E27FC236}">
              <a16:creationId xmlns:a16="http://schemas.microsoft.com/office/drawing/2014/main" id="{B8460F74-6568-41CE-ACF9-50C43BF33C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6" name="Text 32">
          <a:extLst>
            <a:ext uri="{FF2B5EF4-FFF2-40B4-BE49-F238E27FC236}">
              <a16:creationId xmlns:a16="http://schemas.microsoft.com/office/drawing/2014/main" id="{BB05D380-74CC-4C21-A24C-9F2D46A835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7" name="Text 33">
          <a:extLst>
            <a:ext uri="{FF2B5EF4-FFF2-40B4-BE49-F238E27FC236}">
              <a16:creationId xmlns:a16="http://schemas.microsoft.com/office/drawing/2014/main" id="{6E75C085-693F-4D3E-93F1-23EDB3664D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8" name="Text 34">
          <a:extLst>
            <a:ext uri="{FF2B5EF4-FFF2-40B4-BE49-F238E27FC236}">
              <a16:creationId xmlns:a16="http://schemas.microsoft.com/office/drawing/2014/main" id="{8FCF1509-D9CD-4F62-A301-676D743A61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9" name="Text 47">
          <a:extLst>
            <a:ext uri="{FF2B5EF4-FFF2-40B4-BE49-F238E27FC236}">
              <a16:creationId xmlns:a16="http://schemas.microsoft.com/office/drawing/2014/main" id="{A51EE5A9-CFE4-4DD1-B091-3872CCFDE5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0" name="Text 48">
          <a:extLst>
            <a:ext uri="{FF2B5EF4-FFF2-40B4-BE49-F238E27FC236}">
              <a16:creationId xmlns:a16="http://schemas.microsoft.com/office/drawing/2014/main" id="{CA5AA17C-8DFA-4C6B-B4B5-3799C33833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1" name="Text 49">
          <a:extLst>
            <a:ext uri="{FF2B5EF4-FFF2-40B4-BE49-F238E27FC236}">
              <a16:creationId xmlns:a16="http://schemas.microsoft.com/office/drawing/2014/main" id="{B414DB0B-AB8F-46B8-87BB-F2B6790260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2" name="Text 50">
          <a:extLst>
            <a:ext uri="{FF2B5EF4-FFF2-40B4-BE49-F238E27FC236}">
              <a16:creationId xmlns:a16="http://schemas.microsoft.com/office/drawing/2014/main" id="{6903AEB7-EE88-4695-9982-3A91BC00CC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3" name="Text 51">
          <a:extLst>
            <a:ext uri="{FF2B5EF4-FFF2-40B4-BE49-F238E27FC236}">
              <a16:creationId xmlns:a16="http://schemas.microsoft.com/office/drawing/2014/main" id="{D9340E9C-565A-4E12-AC97-44D556BF0D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4" name="Text 52">
          <a:extLst>
            <a:ext uri="{FF2B5EF4-FFF2-40B4-BE49-F238E27FC236}">
              <a16:creationId xmlns:a16="http://schemas.microsoft.com/office/drawing/2014/main" id="{62373923-D184-42EE-A496-35E0E8C600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5" name="Text 1">
          <a:extLst>
            <a:ext uri="{FF2B5EF4-FFF2-40B4-BE49-F238E27FC236}">
              <a16:creationId xmlns:a16="http://schemas.microsoft.com/office/drawing/2014/main" id="{B4C401D5-EB35-4D07-9539-1F37E468E0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6" name="Text 5">
          <a:extLst>
            <a:ext uri="{FF2B5EF4-FFF2-40B4-BE49-F238E27FC236}">
              <a16:creationId xmlns:a16="http://schemas.microsoft.com/office/drawing/2014/main" id="{ADF54AAA-F839-466D-837E-97DE5DCE06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7" name="Text 6">
          <a:extLst>
            <a:ext uri="{FF2B5EF4-FFF2-40B4-BE49-F238E27FC236}">
              <a16:creationId xmlns:a16="http://schemas.microsoft.com/office/drawing/2014/main" id="{D8209A61-E40E-4EA0-B4DB-FB64D1FA52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8" name="Text 7">
          <a:extLst>
            <a:ext uri="{FF2B5EF4-FFF2-40B4-BE49-F238E27FC236}">
              <a16:creationId xmlns:a16="http://schemas.microsoft.com/office/drawing/2014/main" id="{13AF3519-ECE1-4CCA-9D41-9FD8379AE0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9" name="Text 8">
          <a:extLst>
            <a:ext uri="{FF2B5EF4-FFF2-40B4-BE49-F238E27FC236}">
              <a16:creationId xmlns:a16="http://schemas.microsoft.com/office/drawing/2014/main" id="{C32A1BDC-D2D0-43D9-B6FA-F9234E4904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0" name="Text 9">
          <a:extLst>
            <a:ext uri="{FF2B5EF4-FFF2-40B4-BE49-F238E27FC236}">
              <a16:creationId xmlns:a16="http://schemas.microsoft.com/office/drawing/2014/main" id="{33552DC0-951E-4471-AF4A-26C615A405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1" name="Text 10">
          <a:extLst>
            <a:ext uri="{FF2B5EF4-FFF2-40B4-BE49-F238E27FC236}">
              <a16:creationId xmlns:a16="http://schemas.microsoft.com/office/drawing/2014/main" id="{B0425FEC-7A7E-4B87-B55A-7345B7EFEE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2" name="Text 11">
          <a:extLst>
            <a:ext uri="{FF2B5EF4-FFF2-40B4-BE49-F238E27FC236}">
              <a16:creationId xmlns:a16="http://schemas.microsoft.com/office/drawing/2014/main" id="{1A440F24-C79E-4BD3-A984-4DBE20CDD9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3" name="Text 12">
          <a:extLst>
            <a:ext uri="{FF2B5EF4-FFF2-40B4-BE49-F238E27FC236}">
              <a16:creationId xmlns:a16="http://schemas.microsoft.com/office/drawing/2014/main" id="{3F60A348-60E1-4772-A23A-866AAA1E12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4" name="Text 13">
          <a:extLst>
            <a:ext uri="{FF2B5EF4-FFF2-40B4-BE49-F238E27FC236}">
              <a16:creationId xmlns:a16="http://schemas.microsoft.com/office/drawing/2014/main" id="{58784A4F-8365-42AF-9584-54E4BC0502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5" name="Text 14">
          <a:extLst>
            <a:ext uri="{FF2B5EF4-FFF2-40B4-BE49-F238E27FC236}">
              <a16:creationId xmlns:a16="http://schemas.microsoft.com/office/drawing/2014/main" id="{F4F8E539-B854-4567-BB27-A424C1628D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6" name="Text 15">
          <a:extLst>
            <a:ext uri="{FF2B5EF4-FFF2-40B4-BE49-F238E27FC236}">
              <a16:creationId xmlns:a16="http://schemas.microsoft.com/office/drawing/2014/main" id="{467596CD-D00F-4A0E-A5C0-32D2B4D164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7" name="Text 29">
          <a:extLst>
            <a:ext uri="{FF2B5EF4-FFF2-40B4-BE49-F238E27FC236}">
              <a16:creationId xmlns:a16="http://schemas.microsoft.com/office/drawing/2014/main" id="{E31BE644-BB79-4D39-A0AC-D4A024D140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8" name="Text 30">
          <a:extLst>
            <a:ext uri="{FF2B5EF4-FFF2-40B4-BE49-F238E27FC236}">
              <a16:creationId xmlns:a16="http://schemas.microsoft.com/office/drawing/2014/main" id="{AEEB44BA-4DDC-47A8-96EF-5BD340D7EC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9" name="Text 31">
          <a:extLst>
            <a:ext uri="{FF2B5EF4-FFF2-40B4-BE49-F238E27FC236}">
              <a16:creationId xmlns:a16="http://schemas.microsoft.com/office/drawing/2014/main" id="{A937DFFD-B995-4CF8-A14B-A591C3CC75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0" name="Text 32">
          <a:extLst>
            <a:ext uri="{FF2B5EF4-FFF2-40B4-BE49-F238E27FC236}">
              <a16:creationId xmlns:a16="http://schemas.microsoft.com/office/drawing/2014/main" id="{6B20CA7E-518F-42E2-AE8D-640C7BAF9C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1" name="Text 33">
          <a:extLst>
            <a:ext uri="{FF2B5EF4-FFF2-40B4-BE49-F238E27FC236}">
              <a16:creationId xmlns:a16="http://schemas.microsoft.com/office/drawing/2014/main" id="{1DE5FB08-1125-4EC7-B6A3-5E18A9CE4B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2" name="Text 34">
          <a:extLst>
            <a:ext uri="{FF2B5EF4-FFF2-40B4-BE49-F238E27FC236}">
              <a16:creationId xmlns:a16="http://schemas.microsoft.com/office/drawing/2014/main" id="{77105324-B746-41A4-9455-543D90B77A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3" name="Text 47">
          <a:extLst>
            <a:ext uri="{FF2B5EF4-FFF2-40B4-BE49-F238E27FC236}">
              <a16:creationId xmlns:a16="http://schemas.microsoft.com/office/drawing/2014/main" id="{0AD79039-39C1-4605-B475-AF0B16C264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4" name="Text 48">
          <a:extLst>
            <a:ext uri="{FF2B5EF4-FFF2-40B4-BE49-F238E27FC236}">
              <a16:creationId xmlns:a16="http://schemas.microsoft.com/office/drawing/2014/main" id="{CB704023-CB26-4ED4-A599-E308823E5D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5" name="Text 49">
          <a:extLst>
            <a:ext uri="{FF2B5EF4-FFF2-40B4-BE49-F238E27FC236}">
              <a16:creationId xmlns:a16="http://schemas.microsoft.com/office/drawing/2014/main" id="{A3EFF396-E6D1-440D-95F3-6F64F0FA93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6" name="Text 50">
          <a:extLst>
            <a:ext uri="{FF2B5EF4-FFF2-40B4-BE49-F238E27FC236}">
              <a16:creationId xmlns:a16="http://schemas.microsoft.com/office/drawing/2014/main" id="{2986C786-E3BC-4D75-A1D0-8FD67B9873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7" name="Text 51">
          <a:extLst>
            <a:ext uri="{FF2B5EF4-FFF2-40B4-BE49-F238E27FC236}">
              <a16:creationId xmlns:a16="http://schemas.microsoft.com/office/drawing/2014/main" id="{08AEA202-D669-4941-BF99-303EB710FE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8" name="Text 52">
          <a:extLst>
            <a:ext uri="{FF2B5EF4-FFF2-40B4-BE49-F238E27FC236}">
              <a16:creationId xmlns:a16="http://schemas.microsoft.com/office/drawing/2014/main" id="{F3512190-2F9D-42F8-A66C-1BBAC36F66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9" name="Text 1">
          <a:extLst>
            <a:ext uri="{FF2B5EF4-FFF2-40B4-BE49-F238E27FC236}">
              <a16:creationId xmlns:a16="http://schemas.microsoft.com/office/drawing/2014/main" id="{924F65B6-817B-4926-8F60-E2A12FFBF5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0" name="Text 5">
          <a:extLst>
            <a:ext uri="{FF2B5EF4-FFF2-40B4-BE49-F238E27FC236}">
              <a16:creationId xmlns:a16="http://schemas.microsoft.com/office/drawing/2014/main" id="{1A4A5DA3-0990-4C20-80AA-AF384F3229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1" name="Text 6">
          <a:extLst>
            <a:ext uri="{FF2B5EF4-FFF2-40B4-BE49-F238E27FC236}">
              <a16:creationId xmlns:a16="http://schemas.microsoft.com/office/drawing/2014/main" id="{B8210C06-1B10-437A-9E3E-E2BD41DC1C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2" name="Text 7">
          <a:extLst>
            <a:ext uri="{FF2B5EF4-FFF2-40B4-BE49-F238E27FC236}">
              <a16:creationId xmlns:a16="http://schemas.microsoft.com/office/drawing/2014/main" id="{061FC321-FD9B-4D11-A96E-54F26960A0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3" name="Text 8">
          <a:extLst>
            <a:ext uri="{FF2B5EF4-FFF2-40B4-BE49-F238E27FC236}">
              <a16:creationId xmlns:a16="http://schemas.microsoft.com/office/drawing/2014/main" id="{45088517-6EA4-4A36-A8D6-A4940AC898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4" name="Text 9">
          <a:extLst>
            <a:ext uri="{FF2B5EF4-FFF2-40B4-BE49-F238E27FC236}">
              <a16:creationId xmlns:a16="http://schemas.microsoft.com/office/drawing/2014/main" id="{6FD47C98-FD88-4875-96FC-F1E4D00D6F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5" name="Text 10">
          <a:extLst>
            <a:ext uri="{FF2B5EF4-FFF2-40B4-BE49-F238E27FC236}">
              <a16:creationId xmlns:a16="http://schemas.microsoft.com/office/drawing/2014/main" id="{80E9E781-0299-4151-AE18-A1B6D6D3DA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6" name="Text 11">
          <a:extLst>
            <a:ext uri="{FF2B5EF4-FFF2-40B4-BE49-F238E27FC236}">
              <a16:creationId xmlns:a16="http://schemas.microsoft.com/office/drawing/2014/main" id="{9661FC38-A2F6-406D-A83F-0A26A8EF12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7" name="Text 12">
          <a:extLst>
            <a:ext uri="{FF2B5EF4-FFF2-40B4-BE49-F238E27FC236}">
              <a16:creationId xmlns:a16="http://schemas.microsoft.com/office/drawing/2014/main" id="{D555CE30-230B-45C4-BB65-20D9C05ECF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8" name="Text 13">
          <a:extLst>
            <a:ext uri="{FF2B5EF4-FFF2-40B4-BE49-F238E27FC236}">
              <a16:creationId xmlns:a16="http://schemas.microsoft.com/office/drawing/2014/main" id="{D387B5DF-A3D1-4907-8486-D3A2232A97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9" name="Text 14">
          <a:extLst>
            <a:ext uri="{FF2B5EF4-FFF2-40B4-BE49-F238E27FC236}">
              <a16:creationId xmlns:a16="http://schemas.microsoft.com/office/drawing/2014/main" id="{93D8F9D6-ACED-463D-8B66-5F0A6DD579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0" name="Text 15">
          <a:extLst>
            <a:ext uri="{FF2B5EF4-FFF2-40B4-BE49-F238E27FC236}">
              <a16:creationId xmlns:a16="http://schemas.microsoft.com/office/drawing/2014/main" id="{DD5F21B2-A09B-441B-84D7-411D82AF7C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1" name="Text 29">
          <a:extLst>
            <a:ext uri="{FF2B5EF4-FFF2-40B4-BE49-F238E27FC236}">
              <a16:creationId xmlns:a16="http://schemas.microsoft.com/office/drawing/2014/main" id="{0A965E69-7B33-4826-91F3-4C5DAE78CA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2" name="Text 30">
          <a:extLst>
            <a:ext uri="{FF2B5EF4-FFF2-40B4-BE49-F238E27FC236}">
              <a16:creationId xmlns:a16="http://schemas.microsoft.com/office/drawing/2014/main" id="{92D6B90B-B007-40E0-9F50-996DA514DF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3" name="Text 31">
          <a:extLst>
            <a:ext uri="{FF2B5EF4-FFF2-40B4-BE49-F238E27FC236}">
              <a16:creationId xmlns:a16="http://schemas.microsoft.com/office/drawing/2014/main" id="{5B29165D-AD13-4F7C-8C19-BE333A03E6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4" name="Text 32">
          <a:extLst>
            <a:ext uri="{FF2B5EF4-FFF2-40B4-BE49-F238E27FC236}">
              <a16:creationId xmlns:a16="http://schemas.microsoft.com/office/drawing/2014/main" id="{7D3E3FB0-3CB1-462A-ADDA-1C9ED4A34C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5" name="Text 33">
          <a:extLst>
            <a:ext uri="{FF2B5EF4-FFF2-40B4-BE49-F238E27FC236}">
              <a16:creationId xmlns:a16="http://schemas.microsoft.com/office/drawing/2014/main" id="{51990EDF-D166-4F57-8816-E26FD5B327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6" name="Text 34">
          <a:extLst>
            <a:ext uri="{FF2B5EF4-FFF2-40B4-BE49-F238E27FC236}">
              <a16:creationId xmlns:a16="http://schemas.microsoft.com/office/drawing/2014/main" id="{EB61CD6A-C78C-4333-89B8-D9C93A1F28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7" name="Text 47">
          <a:extLst>
            <a:ext uri="{FF2B5EF4-FFF2-40B4-BE49-F238E27FC236}">
              <a16:creationId xmlns:a16="http://schemas.microsoft.com/office/drawing/2014/main" id="{BAD90A90-67A6-4205-B5DD-E06ED184D0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8" name="Text 48">
          <a:extLst>
            <a:ext uri="{FF2B5EF4-FFF2-40B4-BE49-F238E27FC236}">
              <a16:creationId xmlns:a16="http://schemas.microsoft.com/office/drawing/2014/main" id="{33BF2951-D20C-481C-BBCC-D06AE82568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9" name="Text 49">
          <a:extLst>
            <a:ext uri="{FF2B5EF4-FFF2-40B4-BE49-F238E27FC236}">
              <a16:creationId xmlns:a16="http://schemas.microsoft.com/office/drawing/2014/main" id="{5199AB6B-1960-4967-84A7-0A9E9A948A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0" name="Text 50">
          <a:extLst>
            <a:ext uri="{FF2B5EF4-FFF2-40B4-BE49-F238E27FC236}">
              <a16:creationId xmlns:a16="http://schemas.microsoft.com/office/drawing/2014/main" id="{717ED2F0-5EC3-4F22-9FE1-D60A31629C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1" name="Text 51">
          <a:extLst>
            <a:ext uri="{FF2B5EF4-FFF2-40B4-BE49-F238E27FC236}">
              <a16:creationId xmlns:a16="http://schemas.microsoft.com/office/drawing/2014/main" id="{B720519F-2D43-4C63-9FB8-BE336014B3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2" name="Text 52">
          <a:extLst>
            <a:ext uri="{FF2B5EF4-FFF2-40B4-BE49-F238E27FC236}">
              <a16:creationId xmlns:a16="http://schemas.microsoft.com/office/drawing/2014/main" id="{10281187-4B63-495F-B3C6-5B67B3ADDD1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3" name="Text 1">
          <a:extLst>
            <a:ext uri="{FF2B5EF4-FFF2-40B4-BE49-F238E27FC236}">
              <a16:creationId xmlns:a16="http://schemas.microsoft.com/office/drawing/2014/main" id="{CF286949-0DA0-496B-8D27-F011489252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4" name="Text 5">
          <a:extLst>
            <a:ext uri="{FF2B5EF4-FFF2-40B4-BE49-F238E27FC236}">
              <a16:creationId xmlns:a16="http://schemas.microsoft.com/office/drawing/2014/main" id="{52FC492F-1C8A-46EC-8771-BD5DD556E9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5" name="Text 6">
          <a:extLst>
            <a:ext uri="{FF2B5EF4-FFF2-40B4-BE49-F238E27FC236}">
              <a16:creationId xmlns:a16="http://schemas.microsoft.com/office/drawing/2014/main" id="{8B652BDA-4901-4808-8BCA-B9CBC7E363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6" name="Text 7">
          <a:extLst>
            <a:ext uri="{FF2B5EF4-FFF2-40B4-BE49-F238E27FC236}">
              <a16:creationId xmlns:a16="http://schemas.microsoft.com/office/drawing/2014/main" id="{7B348459-ACBD-466C-B58D-1FDE8FF2B1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7" name="Text 8">
          <a:extLst>
            <a:ext uri="{FF2B5EF4-FFF2-40B4-BE49-F238E27FC236}">
              <a16:creationId xmlns:a16="http://schemas.microsoft.com/office/drawing/2014/main" id="{55BEB378-D08E-4315-A00D-999595AE25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8" name="Text 9">
          <a:extLst>
            <a:ext uri="{FF2B5EF4-FFF2-40B4-BE49-F238E27FC236}">
              <a16:creationId xmlns:a16="http://schemas.microsoft.com/office/drawing/2014/main" id="{FA67C405-B2CE-49A3-815B-A1209F45BD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9" name="Text 10">
          <a:extLst>
            <a:ext uri="{FF2B5EF4-FFF2-40B4-BE49-F238E27FC236}">
              <a16:creationId xmlns:a16="http://schemas.microsoft.com/office/drawing/2014/main" id="{6A7B3FEF-4079-4048-A685-96E468730E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0" name="Text 11">
          <a:extLst>
            <a:ext uri="{FF2B5EF4-FFF2-40B4-BE49-F238E27FC236}">
              <a16:creationId xmlns:a16="http://schemas.microsoft.com/office/drawing/2014/main" id="{52700C78-3756-49A0-A031-8704B4FBFA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1" name="Text 12">
          <a:extLst>
            <a:ext uri="{FF2B5EF4-FFF2-40B4-BE49-F238E27FC236}">
              <a16:creationId xmlns:a16="http://schemas.microsoft.com/office/drawing/2014/main" id="{A1CF0C12-85F5-42AE-B9C5-86FF049421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2" name="Text 13">
          <a:extLst>
            <a:ext uri="{FF2B5EF4-FFF2-40B4-BE49-F238E27FC236}">
              <a16:creationId xmlns:a16="http://schemas.microsoft.com/office/drawing/2014/main" id="{F19BFA6B-D705-41D8-9C37-A16D2AA828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3" name="Text 14">
          <a:extLst>
            <a:ext uri="{FF2B5EF4-FFF2-40B4-BE49-F238E27FC236}">
              <a16:creationId xmlns:a16="http://schemas.microsoft.com/office/drawing/2014/main" id="{CC933E0F-3EFB-4031-A868-B1A70B9981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4" name="Text 15">
          <a:extLst>
            <a:ext uri="{FF2B5EF4-FFF2-40B4-BE49-F238E27FC236}">
              <a16:creationId xmlns:a16="http://schemas.microsoft.com/office/drawing/2014/main" id="{B7679EB7-0919-4CBD-B7DC-19D8C79A1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5" name="Text 29">
          <a:extLst>
            <a:ext uri="{FF2B5EF4-FFF2-40B4-BE49-F238E27FC236}">
              <a16:creationId xmlns:a16="http://schemas.microsoft.com/office/drawing/2014/main" id="{E48EB3CD-CED7-4B1C-A452-3A565248A8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6" name="Text 30">
          <a:extLst>
            <a:ext uri="{FF2B5EF4-FFF2-40B4-BE49-F238E27FC236}">
              <a16:creationId xmlns:a16="http://schemas.microsoft.com/office/drawing/2014/main" id="{EF4C9F02-88CC-4EBA-9C8F-7C03B7F223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7" name="Text 31">
          <a:extLst>
            <a:ext uri="{FF2B5EF4-FFF2-40B4-BE49-F238E27FC236}">
              <a16:creationId xmlns:a16="http://schemas.microsoft.com/office/drawing/2014/main" id="{F22BB87B-53AD-44CC-AF65-D4D69AF4A7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8" name="Text 32">
          <a:extLst>
            <a:ext uri="{FF2B5EF4-FFF2-40B4-BE49-F238E27FC236}">
              <a16:creationId xmlns:a16="http://schemas.microsoft.com/office/drawing/2014/main" id="{4FEB6226-3D80-422C-AB49-B1A301DA07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9" name="Text 33">
          <a:extLst>
            <a:ext uri="{FF2B5EF4-FFF2-40B4-BE49-F238E27FC236}">
              <a16:creationId xmlns:a16="http://schemas.microsoft.com/office/drawing/2014/main" id="{BD933027-F514-45B1-9D5B-2A1A14C27B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0" name="Text 34">
          <a:extLst>
            <a:ext uri="{FF2B5EF4-FFF2-40B4-BE49-F238E27FC236}">
              <a16:creationId xmlns:a16="http://schemas.microsoft.com/office/drawing/2014/main" id="{2DF88CCC-8D31-4F2F-83D1-D7308462E1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1" name="Text 47">
          <a:extLst>
            <a:ext uri="{FF2B5EF4-FFF2-40B4-BE49-F238E27FC236}">
              <a16:creationId xmlns:a16="http://schemas.microsoft.com/office/drawing/2014/main" id="{828D61A7-25FB-4E4D-9611-D1A3129AE7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2" name="Text 48">
          <a:extLst>
            <a:ext uri="{FF2B5EF4-FFF2-40B4-BE49-F238E27FC236}">
              <a16:creationId xmlns:a16="http://schemas.microsoft.com/office/drawing/2014/main" id="{552F455C-04F6-4CBC-8D69-74422DA60C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3" name="Text 49">
          <a:extLst>
            <a:ext uri="{FF2B5EF4-FFF2-40B4-BE49-F238E27FC236}">
              <a16:creationId xmlns:a16="http://schemas.microsoft.com/office/drawing/2014/main" id="{D1D4D683-9664-4A48-B24F-B61F4E2443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4" name="Text 50">
          <a:extLst>
            <a:ext uri="{FF2B5EF4-FFF2-40B4-BE49-F238E27FC236}">
              <a16:creationId xmlns:a16="http://schemas.microsoft.com/office/drawing/2014/main" id="{EF37DE41-0B9C-4382-B9E0-EE764A92F3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5" name="Text 51">
          <a:extLst>
            <a:ext uri="{FF2B5EF4-FFF2-40B4-BE49-F238E27FC236}">
              <a16:creationId xmlns:a16="http://schemas.microsoft.com/office/drawing/2014/main" id="{8CE61194-A06F-45DD-B280-FE89BC5B96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6" name="Text 52">
          <a:extLst>
            <a:ext uri="{FF2B5EF4-FFF2-40B4-BE49-F238E27FC236}">
              <a16:creationId xmlns:a16="http://schemas.microsoft.com/office/drawing/2014/main" id="{9CAA7A1C-E63F-4606-A252-26837A45F2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7" name="Text 1">
          <a:extLst>
            <a:ext uri="{FF2B5EF4-FFF2-40B4-BE49-F238E27FC236}">
              <a16:creationId xmlns:a16="http://schemas.microsoft.com/office/drawing/2014/main" id="{E424D033-CA47-4D97-904A-C86DCAF3A3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8" name="Text 5">
          <a:extLst>
            <a:ext uri="{FF2B5EF4-FFF2-40B4-BE49-F238E27FC236}">
              <a16:creationId xmlns:a16="http://schemas.microsoft.com/office/drawing/2014/main" id="{AF494978-898A-41D8-8210-F3A17736E3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9" name="Text 6">
          <a:extLst>
            <a:ext uri="{FF2B5EF4-FFF2-40B4-BE49-F238E27FC236}">
              <a16:creationId xmlns:a16="http://schemas.microsoft.com/office/drawing/2014/main" id="{6E933FED-8504-4416-9982-4994B1B1DF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0" name="Text 7">
          <a:extLst>
            <a:ext uri="{FF2B5EF4-FFF2-40B4-BE49-F238E27FC236}">
              <a16:creationId xmlns:a16="http://schemas.microsoft.com/office/drawing/2014/main" id="{6AE53611-E355-4316-92FA-77CB752C08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1" name="Text 8">
          <a:extLst>
            <a:ext uri="{FF2B5EF4-FFF2-40B4-BE49-F238E27FC236}">
              <a16:creationId xmlns:a16="http://schemas.microsoft.com/office/drawing/2014/main" id="{6632010E-E5B8-4801-88F2-0DE930EEEC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2" name="Text 9">
          <a:extLst>
            <a:ext uri="{FF2B5EF4-FFF2-40B4-BE49-F238E27FC236}">
              <a16:creationId xmlns:a16="http://schemas.microsoft.com/office/drawing/2014/main" id="{3C61BBB5-D3DE-4561-9286-0F7BF35136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3" name="Text 10">
          <a:extLst>
            <a:ext uri="{FF2B5EF4-FFF2-40B4-BE49-F238E27FC236}">
              <a16:creationId xmlns:a16="http://schemas.microsoft.com/office/drawing/2014/main" id="{11BF3462-E2DE-43FA-BE2B-72BABB3FBD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4" name="Text 11">
          <a:extLst>
            <a:ext uri="{FF2B5EF4-FFF2-40B4-BE49-F238E27FC236}">
              <a16:creationId xmlns:a16="http://schemas.microsoft.com/office/drawing/2014/main" id="{7DB00222-9070-4C6D-8418-F3575A0825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5" name="Text 12">
          <a:extLst>
            <a:ext uri="{FF2B5EF4-FFF2-40B4-BE49-F238E27FC236}">
              <a16:creationId xmlns:a16="http://schemas.microsoft.com/office/drawing/2014/main" id="{1B8AF06F-063B-44A3-9436-17C819A6DF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6" name="Text 13">
          <a:extLst>
            <a:ext uri="{FF2B5EF4-FFF2-40B4-BE49-F238E27FC236}">
              <a16:creationId xmlns:a16="http://schemas.microsoft.com/office/drawing/2014/main" id="{10BC21C4-58A6-4078-94BB-93FBB61FAF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7" name="Text 14">
          <a:extLst>
            <a:ext uri="{FF2B5EF4-FFF2-40B4-BE49-F238E27FC236}">
              <a16:creationId xmlns:a16="http://schemas.microsoft.com/office/drawing/2014/main" id="{459FB925-4455-4C86-90B6-104CFC4D79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8" name="Text 15">
          <a:extLst>
            <a:ext uri="{FF2B5EF4-FFF2-40B4-BE49-F238E27FC236}">
              <a16:creationId xmlns:a16="http://schemas.microsoft.com/office/drawing/2014/main" id="{8C49FCE5-B78E-41C3-9139-FD06C1176F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9" name="Text 29">
          <a:extLst>
            <a:ext uri="{FF2B5EF4-FFF2-40B4-BE49-F238E27FC236}">
              <a16:creationId xmlns:a16="http://schemas.microsoft.com/office/drawing/2014/main" id="{222101F8-1626-493F-9A8F-D9D4EBFEA0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0" name="Text 30">
          <a:extLst>
            <a:ext uri="{FF2B5EF4-FFF2-40B4-BE49-F238E27FC236}">
              <a16:creationId xmlns:a16="http://schemas.microsoft.com/office/drawing/2014/main" id="{6C9DAA4C-741A-41C8-BA02-C4CEA10DF7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1" name="Text 31">
          <a:extLst>
            <a:ext uri="{FF2B5EF4-FFF2-40B4-BE49-F238E27FC236}">
              <a16:creationId xmlns:a16="http://schemas.microsoft.com/office/drawing/2014/main" id="{0E042DB2-AD65-40C4-B888-F6D7A799DC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2" name="Text 32">
          <a:extLst>
            <a:ext uri="{FF2B5EF4-FFF2-40B4-BE49-F238E27FC236}">
              <a16:creationId xmlns:a16="http://schemas.microsoft.com/office/drawing/2014/main" id="{51EF9373-3815-4EBD-BE0F-1DAE5C2004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3" name="Text 33">
          <a:extLst>
            <a:ext uri="{FF2B5EF4-FFF2-40B4-BE49-F238E27FC236}">
              <a16:creationId xmlns:a16="http://schemas.microsoft.com/office/drawing/2014/main" id="{5CE881C7-9CD9-4B98-9146-AC9E2AA684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4" name="Text 34">
          <a:extLst>
            <a:ext uri="{FF2B5EF4-FFF2-40B4-BE49-F238E27FC236}">
              <a16:creationId xmlns:a16="http://schemas.microsoft.com/office/drawing/2014/main" id="{53B8BA88-6441-4621-B772-6938FC16D5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5" name="Text 47">
          <a:extLst>
            <a:ext uri="{FF2B5EF4-FFF2-40B4-BE49-F238E27FC236}">
              <a16:creationId xmlns:a16="http://schemas.microsoft.com/office/drawing/2014/main" id="{518186B0-A814-4AF0-B8A7-E78F6C8C6E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6" name="Text 48">
          <a:extLst>
            <a:ext uri="{FF2B5EF4-FFF2-40B4-BE49-F238E27FC236}">
              <a16:creationId xmlns:a16="http://schemas.microsoft.com/office/drawing/2014/main" id="{D6C3567C-8E03-4156-BE2B-49CB7340DF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7" name="Text 49">
          <a:extLst>
            <a:ext uri="{FF2B5EF4-FFF2-40B4-BE49-F238E27FC236}">
              <a16:creationId xmlns:a16="http://schemas.microsoft.com/office/drawing/2014/main" id="{6E2E56E5-1AFB-43A4-9D48-82E13C7B9D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8" name="Text 50">
          <a:extLst>
            <a:ext uri="{FF2B5EF4-FFF2-40B4-BE49-F238E27FC236}">
              <a16:creationId xmlns:a16="http://schemas.microsoft.com/office/drawing/2014/main" id="{3B02B862-A6C4-4D38-820D-A55E966F73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9" name="Text 51">
          <a:extLst>
            <a:ext uri="{FF2B5EF4-FFF2-40B4-BE49-F238E27FC236}">
              <a16:creationId xmlns:a16="http://schemas.microsoft.com/office/drawing/2014/main" id="{79E6A5AE-1AEF-4360-BD79-77E503E43F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0" name="Text 52">
          <a:extLst>
            <a:ext uri="{FF2B5EF4-FFF2-40B4-BE49-F238E27FC236}">
              <a16:creationId xmlns:a16="http://schemas.microsoft.com/office/drawing/2014/main" id="{54C804FE-DDC3-4372-BCB5-561C968FC3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1" name="Text 1">
          <a:extLst>
            <a:ext uri="{FF2B5EF4-FFF2-40B4-BE49-F238E27FC236}">
              <a16:creationId xmlns:a16="http://schemas.microsoft.com/office/drawing/2014/main" id="{FF1CCAEF-A6D4-4213-AED8-EBD21C8AC0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2" name="Text 5">
          <a:extLst>
            <a:ext uri="{FF2B5EF4-FFF2-40B4-BE49-F238E27FC236}">
              <a16:creationId xmlns:a16="http://schemas.microsoft.com/office/drawing/2014/main" id="{56E3EB0B-CBB0-4575-9027-0B33FCD34E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3" name="Text 6">
          <a:extLst>
            <a:ext uri="{FF2B5EF4-FFF2-40B4-BE49-F238E27FC236}">
              <a16:creationId xmlns:a16="http://schemas.microsoft.com/office/drawing/2014/main" id="{089BB43B-28F7-48B8-B370-E27E80B4B4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4" name="Text 7">
          <a:extLst>
            <a:ext uri="{FF2B5EF4-FFF2-40B4-BE49-F238E27FC236}">
              <a16:creationId xmlns:a16="http://schemas.microsoft.com/office/drawing/2014/main" id="{D23DDCEB-5CCC-479D-88FC-06421EC9CA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5" name="Text 8">
          <a:extLst>
            <a:ext uri="{FF2B5EF4-FFF2-40B4-BE49-F238E27FC236}">
              <a16:creationId xmlns:a16="http://schemas.microsoft.com/office/drawing/2014/main" id="{05504B95-B1C9-4AF3-A89D-E007F2D9CC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6" name="Text 9">
          <a:extLst>
            <a:ext uri="{FF2B5EF4-FFF2-40B4-BE49-F238E27FC236}">
              <a16:creationId xmlns:a16="http://schemas.microsoft.com/office/drawing/2014/main" id="{4C24DEC2-FFDE-4B8C-BB54-1302546C4D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997" name="Text 10">
          <a:extLst>
            <a:ext uri="{FF2B5EF4-FFF2-40B4-BE49-F238E27FC236}">
              <a16:creationId xmlns:a16="http://schemas.microsoft.com/office/drawing/2014/main" id="{DCE76062-995B-4BDD-A4A5-F5C7C73B39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998" name="Text 11">
          <a:extLst>
            <a:ext uri="{FF2B5EF4-FFF2-40B4-BE49-F238E27FC236}">
              <a16:creationId xmlns:a16="http://schemas.microsoft.com/office/drawing/2014/main" id="{2FCF6513-DD31-43AE-9FC0-8DC8BF143C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999" name="Text 12">
          <a:extLst>
            <a:ext uri="{FF2B5EF4-FFF2-40B4-BE49-F238E27FC236}">
              <a16:creationId xmlns:a16="http://schemas.microsoft.com/office/drawing/2014/main" id="{3C710956-C2B0-4C0A-96CC-AC3EEFDB5A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00" name="Text 13">
          <a:extLst>
            <a:ext uri="{FF2B5EF4-FFF2-40B4-BE49-F238E27FC236}">
              <a16:creationId xmlns:a16="http://schemas.microsoft.com/office/drawing/2014/main" id="{6C0EF894-7902-486B-9D97-39F9D16A6A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01" name="Text 14">
          <a:extLst>
            <a:ext uri="{FF2B5EF4-FFF2-40B4-BE49-F238E27FC236}">
              <a16:creationId xmlns:a16="http://schemas.microsoft.com/office/drawing/2014/main" id="{7933C407-8047-4877-AA63-C09518CA592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02" name="Text 15">
          <a:extLst>
            <a:ext uri="{FF2B5EF4-FFF2-40B4-BE49-F238E27FC236}">
              <a16:creationId xmlns:a16="http://schemas.microsoft.com/office/drawing/2014/main" id="{087C38A1-3CD9-4B61-B961-CA5EA6916D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03" name="Text 29">
          <a:extLst>
            <a:ext uri="{FF2B5EF4-FFF2-40B4-BE49-F238E27FC236}">
              <a16:creationId xmlns:a16="http://schemas.microsoft.com/office/drawing/2014/main" id="{FA2022CE-58FD-4C4B-AF70-7F93B00168D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04" name="Text 30">
          <a:extLst>
            <a:ext uri="{FF2B5EF4-FFF2-40B4-BE49-F238E27FC236}">
              <a16:creationId xmlns:a16="http://schemas.microsoft.com/office/drawing/2014/main" id="{FC366594-E472-4BA2-B271-11ADEEB61E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05" name="Text 31">
          <a:extLst>
            <a:ext uri="{FF2B5EF4-FFF2-40B4-BE49-F238E27FC236}">
              <a16:creationId xmlns:a16="http://schemas.microsoft.com/office/drawing/2014/main" id="{8ACB8170-D695-4382-B902-137A5E236E1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06" name="Text 32">
          <a:extLst>
            <a:ext uri="{FF2B5EF4-FFF2-40B4-BE49-F238E27FC236}">
              <a16:creationId xmlns:a16="http://schemas.microsoft.com/office/drawing/2014/main" id="{F74A0EAE-7C2D-4F88-B56B-873843D61B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07" name="Text 33">
          <a:extLst>
            <a:ext uri="{FF2B5EF4-FFF2-40B4-BE49-F238E27FC236}">
              <a16:creationId xmlns:a16="http://schemas.microsoft.com/office/drawing/2014/main" id="{4B095923-D178-4AB7-B122-BAEDBDA0A7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08" name="Text 34">
          <a:extLst>
            <a:ext uri="{FF2B5EF4-FFF2-40B4-BE49-F238E27FC236}">
              <a16:creationId xmlns:a16="http://schemas.microsoft.com/office/drawing/2014/main" id="{C9D12BDB-86E9-485D-AAFC-A3299ABFC4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09" name="Text 47">
          <a:extLst>
            <a:ext uri="{FF2B5EF4-FFF2-40B4-BE49-F238E27FC236}">
              <a16:creationId xmlns:a16="http://schemas.microsoft.com/office/drawing/2014/main" id="{92F6C32B-78A5-4604-8206-A1041FB3F3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10" name="Text 48">
          <a:extLst>
            <a:ext uri="{FF2B5EF4-FFF2-40B4-BE49-F238E27FC236}">
              <a16:creationId xmlns:a16="http://schemas.microsoft.com/office/drawing/2014/main" id="{26274F4C-3587-4523-B47B-1CA9D25535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11" name="Text 49">
          <a:extLst>
            <a:ext uri="{FF2B5EF4-FFF2-40B4-BE49-F238E27FC236}">
              <a16:creationId xmlns:a16="http://schemas.microsoft.com/office/drawing/2014/main" id="{0AE4D267-1625-4946-9C37-13C1C8AF11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12" name="Text 50">
          <a:extLst>
            <a:ext uri="{FF2B5EF4-FFF2-40B4-BE49-F238E27FC236}">
              <a16:creationId xmlns:a16="http://schemas.microsoft.com/office/drawing/2014/main" id="{162A1415-ACDB-48FB-A0D7-1879AB28481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13" name="Text 51">
          <a:extLst>
            <a:ext uri="{FF2B5EF4-FFF2-40B4-BE49-F238E27FC236}">
              <a16:creationId xmlns:a16="http://schemas.microsoft.com/office/drawing/2014/main" id="{072E7BE8-583D-4094-98DC-C26ADAD95BC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14" name="Text 52">
          <a:extLst>
            <a:ext uri="{FF2B5EF4-FFF2-40B4-BE49-F238E27FC236}">
              <a16:creationId xmlns:a16="http://schemas.microsoft.com/office/drawing/2014/main" id="{CC60D67B-2302-4F50-A1D9-E8A3057441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15" name="Text 1">
          <a:extLst>
            <a:ext uri="{FF2B5EF4-FFF2-40B4-BE49-F238E27FC236}">
              <a16:creationId xmlns:a16="http://schemas.microsoft.com/office/drawing/2014/main" id="{872D7A50-D523-47C5-AD73-C69D239568D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16" name="Text 5">
          <a:extLst>
            <a:ext uri="{FF2B5EF4-FFF2-40B4-BE49-F238E27FC236}">
              <a16:creationId xmlns:a16="http://schemas.microsoft.com/office/drawing/2014/main" id="{9C354098-D288-41D9-B822-F5730E0FAC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17" name="Text 6">
          <a:extLst>
            <a:ext uri="{FF2B5EF4-FFF2-40B4-BE49-F238E27FC236}">
              <a16:creationId xmlns:a16="http://schemas.microsoft.com/office/drawing/2014/main" id="{A74F18FD-760A-48EC-A2D9-4C419FDE62C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18" name="Text 7">
          <a:extLst>
            <a:ext uri="{FF2B5EF4-FFF2-40B4-BE49-F238E27FC236}">
              <a16:creationId xmlns:a16="http://schemas.microsoft.com/office/drawing/2014/main" id="{4BD1D3D7-DAAA-4A83-8124-39FEC34F58D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19" name="Text 8">
          <a:extLst>
            <a:ext uri="{FF2B5EF4-FFF2-40B4-BE49-F238E27FC236}">
              <a16:creationId xmlns:a16="http://schemas.microsoft.com/office/drawing/2014/main" id="{41966DE9-8811-4551-A923-BBD2A3644E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20" name="Text 9">
          <a:extLst>
            <a:ext uri="{FF2B5EF4-FFF2-40B4-BE49-F238E27FC236}">
              <a16:creationId xmlns:a16="http://schemas.microsoft.com/office/drawing/2014/main" id="{62193820-3AC7-4F19-A513-482FB6AD36B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21" name="Text 10">
          <a:extLst>
            <a:ext uri="{FF2B5EF4-FFF2-40B4-BE49-F238E27FC236}">
              <a16:creationId xmlns:a16="http://schemas.microsoft.com/office/drawing/2014/main" id="{E8D2A0CD-0D7F-4EDD-926D-2736FC6FE7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22" name="Text 11">
          <a:extLst>
            <a:ext uri="{FF2B5EF4-FFF2-40B4-BE49-F238E27FC236}">
              <a16:creationId xmlns:a16="http://schemas.microsoft.com/office/drawing/2014/main" id="{DB993196-F889-4718-80FF-BF105227D82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23" name="Text 12">
          <a:extLst>
            <a:ext uri="{FF2B5EF4-FFF2-40B4-BE49-F238E27FC236}">
              <a16:creationId xmlns:a16="http://schemas.microsoft.com/office/drawing/2014/main" id="{5772F30C-E402-4033-BAA8-89415EEB11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24" name="Text 13">
          <a:extLst>
            <a:ext uri="{FF2B5EF4-FFF2-40B4-BE49-F238E27FC236}">
              <a16:creationId xmlns:a16="http://schemas.microsoft.com/office/drawing/2014/main" id="{58CD9342-A369-4390-B05C-3B02B90BC1E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25" name="Text 14">
          <a:extLst>
            <a:ext uri="{FF2B5EF4-FFF2-40B4-BE49-F238E27FC236}">
              <a16:creationId xmlns:a16="http://schemas.microsoft.com/office/drawing/2014/main" id="{9B516074-ECB3-4E0E-875D-A805E69207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26" name="Text 15">
          <a:extLst>
            <a:ext uri="{FF2B5EF4-FFF2-40B4-BE49-F238E27FC236}">
              <a16:creationId xmlns:a16="http://schemas.microsoft.com/office/drawing/2014/main" id="{635CEED5-60D5-4307-9B3B-D5E36BF6FA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27" name="Text 29">
          <a:extLst>
            <a:ext uri="{FF2B5EF4-FFF2-40B4-BE49-F238E27FC236}">
              <a16:creationId xmlns:a16="http://schemas.microsoft.com/office/drawing/2014/main" id="{F34580BF-1E2A-43DC-829E-0AFE45D90EF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28" name="Text 30">
          <a:extLst>
            <a:ext uri="{FF2B5EF4-FFF2-40B4-BE49-F238E27FC236}">
              <a16:creationId xmlns:a16="http://schemas.microsoft.com/office/drawing/2014/main" id="{EEBAEA41-8A45-4158-97E2-4DB3047A860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29" name="Text 31">
          <a:extLst>
            <a:ext uri="{FF2B5EF4-FFF2-40B4-BE49-F238E27FC236}">
              <a16:creationId xmlns:a16="http://schemas.microsoft.com/office/drawing/2014/main" id="{379DE843-B940-4356-831E-C3DBABDFBC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30" name="Text 32">
          <a:extLst>
            <a:ext uri="{FF2B5EF4-FFF2-40B4-BE49-F238E27FC236}">
              <a16:creationId xmlns:a16="http://schemas.microsoft.com/office/drawing/2014/main" id="{5DD2805B-261D-4084-8A99-D53170B8981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31" name="Text 33">
          <a:extLst>
            <a:ext uri="{FF2B5EF4-FFF2-40B4-BE49-F238E27FC236}">
              <a16:creationId xmlns:a16="http://schemas.microsoft.com/office/drawing/2014/main" id="{2306CF74-F279-4FAE-A073-FF50EE5DBD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32" name="Text 34">
          <a:extLst>
            <a:ext uri="{FF2B5EF4-FFF2-40B4-BE49-F238E27FC236}">
              <a16:creationId xmlns:a16="http://schemas.microsoft.com/office/drawing/2014/main" id="{F7C12198-0944-4EFB-A615-8AAB8FB233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33" name="Text 47">
          <a:extLst>
            <a:ext uri="{FF2B5EF4-FFF2-40B4-BE49-F238E27FC236}">
              <a16:creationId xmlns:a16="http://schemas.microsoft.com/office/drawing/2014/main" id="{10068D57-4FD6-4BD4-96BA-805F1FC35D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34" name="Text 48">
          <a:extLst>
            <a:ext uri="{FF2B5EF4-FFF2-40B4-BE49-F238E27FC236}">
              <a16:creationId xmlns:a16="http://schemas.microsoft.com/office/drawing/2014/main" id="{68655CB3-2E9E-4215-AC0B-F124133CE8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35" name="Text 49">
          <a:extLst>
            <a:ext uri="{FF2B5EF4-FFF2-40B4-BE49-F238E27FC236}">
              <a16:creationId xmlns:a16="http://schemas.microsoft.com/office/drawing/2014/main" id="{64E3355E-DCCA-401F-B725-120244AFD4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36" name="Text 50">
          <a:extLst>
            <a:ext uri="{FF2B5EF4-FFF2-40B4-BE49-F238E27FC236}">
              <a16:creationId xmlns:a16="http://schemas.microsoft.com/office/drawing/2014/main" id="{675317B1-7D81-4BDD-8C25-5131A2DE9B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37" name="Text 51">
          <a:extLst>
            <a:ext uri="{FF2B5EF4-FFF2-40B4-BE49-F238E27FC236}">
              <a16:creationId xmlns:a16="http://schemas.microsoft.com/office/drawing/2014/main" id="{561D9310-13BA-44DE-A64A-0FB83FEC39C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38" name="Text 52">
          <a:extLst>
            <a:ext uri="{FF2B5EF4-FFF2-40B4-BE49-F238E27FC236}">
              <a16:creationId xmlns:a16="http://schemas.microsoft.com/office/drawing/2014/main" id="{FB586A2E-561A-4D73-8566-67D8F37D8C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39" name="Text 1">
          <a:extLst>
            <a:ext uri="{FF2B5EF4-FFF2-40B4-BE49-F238E27FC236}">
              <a16:creationId xmlns:a16="http://schemas.microsoft.com/office/drawing/2014/main" id="{BD5D4686-EFA5-4381-A959-3B53796A896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40" name="Text 5">
          <a:extLst>
            <a:ext uri="{FF2B5EF4-FFF2-40B4-BE49-F238E27FC236}">
              <a16:creationId xmlns:a16="http://schemas.microsoft.com/office/drawing/2014/main" id="{A941A4C9-2110-48E8-81A9-EE604356F29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41" name="Text 6">
          <a:extLst>
            <a:ext uri="{FF2B5EF4-FFF2-40B4-BE49-F238E27FC236}">
              <a16:creationId xmlns:a16="http://schemas.microsoft.com/office/drawing/2014/main" id="{766544A8-B299-4B7E-B6EA-65781BC8B7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42" name="Text 7">
          <a:extLst>
            <a:ext uri="{FF2B5EF4-FFF2-40B4-BE49-F238E27FC236}">
              <a16:creationId xmlns:a16="http://schemas.microsoft.com/office/drawing/2014/main" id="{A4A9477F-A5DB-424C-8A0D-EE092A460C7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43" name="Text 8">
          <a:extLst>
            <a:ext uri="{FF2B5EF4-FFF2-40B4-BE49-F238E27FC236}">
              <a16:creationId xmlns:a16="http://schemas.microsoft.com/office/drawing/2014/main" id="{8C0FDF10-4812-41E0-AABA-B9D6EE09F1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44" name="Text 9">
          <a:extLst>
            <a:ext uri="{FF2B5EF4-FFF2-40B4-BE49-F238E27FC236}">
              <a16:creationId xmlns:a16="http://schemas.microsoft.com/office/drawing/2014/main" id="{7819C098-F9DF-45DA-9350-D35FECA1E50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45" name="Text 10">
          <a:extLst>
            <a:ext uri="{FF2B5EF4-FFF2-40B4-BE49-F238E27FC236}">
              <a16:creationId xmlns:a16="http://schemas.microsoft.com/office/drawing/2014/main" id="{00CF48A9-CD1C-498E-9CE3-98AFF09F22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46" name="Text 11">
          <a:extLst>
            <a:ext uri="{FF2B5EF4-FFF2-40B4-BE49-F238E27FC236}">
              <a16:creationId xmlns:a16="http://schemas.microsoft.com/office/drawing/2014/main" id="{6D7FF379-FC25-48CB-9D75-5F93899D7A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47" name="Text 12">
          <a:extLst>
            <a:ext uri="{FF2B5EF4-FFF2-40B4-BE49-F238E27FC236}">
              <a16:creationId xmlns:a16="http://schemas.microsoft.com/office/drawing/2014/main" id="{D8DF12AD-57DC-4D6C-8AFD-888E73CA85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48" name="Text 13">
          <a:extLst>
            <a:ext uri="{FF2B5EF4-FFF2-40B4-BE49-F238E27FC236}">
              <a16:creationId xmlns:a16="http://schemas.microsoft.com/office/drawing/2014/main" id="{B5C1891E-650B-411C-85C7-D54CAA4580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49" name="Text 14">
          <a:extLst>
            <a:ext uri="{FF2B5EF4-FFF2-40B4-BE49-F238E27FC236}">
              <a16:creationId xmlns:a16="http://schemas.microsoft.com/office/drawing/2014/main" id="{F27EDC9F-B65A-402F-9BB0-085D41014D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50" name="Text 15">
          <a:extLst>
            <a:ext uri="{FF2B5EF4-FFF2-40B4-BE49-F238E27FC236}">
              <a16:creationId xmlns:a16="http://schemas.microsoft.com/office/drawing/2014/main" id="{441FB17A-45AF-4AF8-8806-3F720D2068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51" name="Text 29">
          <a:extLst>
            <a:ext uri="{FF2B5EF4-FFF2-40B4-BE49-F238E27FC236}">
              <a16:creationId xmlns:a16="http://schemas.microsoft.com/office/drawing/2014/main" id="{73853BB6-28E0-417B-B307-9A77847CCF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52" name="Text 30">
          <a:extLst>
            <a:ext uri="{FF2B5EF4-FFF2-40B4-BE49-F238E27FC236}">
              <a16:creationId xmlns:a16="http://schemas.microsoft.com/office/drawing/2014/main" id="{64FEC823-A46E-4F6E-8668-69BE7C8D80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53" name="Text 31">
          <a:extLst>
            <a:ext uri="{FF2B5EF4-FFF2-40B4-BE49-F238E27FC236}">
              <a16:creationId xmlns:a16="http://schemas.microsoft.com/office/drawing/2014/main" id="{B481F101-3766-427D-9515-0C83BC23508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54" name="Text 32">
          <a:extLst>
            <a:ext uri="{FF2B5EF4-FFF2-40B4-BE49-F238E27FC236}">
              <a16:creationId xmlns:a16="http://schemas.microsoft.com/office/drawing/2014/main" id="{D4D2C419-8225-4876-9FF7-1668DEA558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55" name="Text 33">
          <a:extLst>
            <a:ext uri="{FF2B5EF4-FFF2-40B4-BE49-F238E27FC236}">
              <a16:creationId xmlns:a16="http://schemas.microsoft.com/office/drawing/2014/main" id="{82ED3CEA-EE8E-4DB6-8693-6FEC7D4309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56" name="Text 34">
          <a:extLst>
            <a:ext uri="{FF2B5EF4-FFF2-40B4-BE49-F238E27FC236}">
              <a16:creationId xmlns:a16="http://schemas.microsoft.com/office/drawing/2014/main" id="{B77317B1-363A-486B-9A47-238C6F8DB71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57" name="Text 47">
          <a:extLst>
            <a:ext uri="{FF2B5EF4-FFF2-40B4-BE49-F238E27FC236}">
              <a16:creationId xmlns:a16="http://schemas.microsoft.com/office/drawing/2014/main" id="{751A3BD9-1FD7-4A32-8618-EE18A70FCCD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58" name="Text 48">
          <a:extLst>
            <a:ext uri="{FF2B5EF4-FFF2-40B4-BE49-F238E27FC236}">
              <a16:creationId xmlns:a16="http://schemas.microsoft.com/office/drawing/2014/main" id="{E6E81031-2632-41EA-BD5B-30E7F49A299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59" name="Text 49">
          <a:extLst>
            <a:ext uri="{FF2B5EF4-FFF2-40B4-BE49-F238E27FC236}">
              <a16:creationId xmlns:a16="http://schemas.microsoft.com/office/drawing/2014/main" id="{58D52071-E1E9-4690-80F4-3F762387622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60" name="Text 50">
          <a:extLst>
            <a:ext uri="{FF2B5EF4-FFF2-40B4-BE49-F238E27FC236}">
              <a16:creationId xmlns:a16="http://schemas.microsoft.com/office/drawing/2014/main" id="{34453CA7-BDC4-414E-AC46-2243D949C8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61" name="Text 51">
          <a:extLst>
            <a:ext uri="{FF2B5EF4-FFF2-40B4-BE49-F238E27FC236}">
              <a16:creationId xmlns:a16="http://schemas.microsoft.com/office/drawing/2014/main" id="{9FEA2696-96C9-4A83-9842-F01E044ABE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62" name="Text 52">
          <a:extLst>
            <a:ext uri="{FF2B5EF4-FFF2-40B4-BE49-F238E27FC236}">
              <a16:creationId xmlns:a16="http://schemas.microsoft.com/office/drawing/2014/main" id="{52DE7945-994B-40E5-8C55-6C1A44004E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63" name="Text 1">
          <a:extLst>
            <a:ext uri="{FF2B5EF4-FFF2-40B4-BE49-F238E27FC236}">
              <a16:creationId xmlns:a16="http://schemas.microsoft.com/office/drawing/2014/main" id="{85A8E4AD-0EB3-4CF0-9678-80A13D4FAA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64" name="Text 5">
          <a:extLst>
            <a:ext uri="{FF2B5EF4-FFF2-40B4-BE49-F238E27FC236}">
              <a16:creationId xmlns:a16="http://schemas.microsoft.com/office/drawing/2014/main" id="{A73C9845-5D4A-40B6-AF8E-CD652D3263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65" name="Text 6">
          <a:extLst>
            <a:ext uri="{FF2B5EF4-FFF2-40B4-BE49-F238E27FC236}">
              <a16:creationId xmlns:a16="http://schemas.microsoft.com/office/drawing/2014/main" id="{16CD4A54-565E-40EF-A766-72832FBD233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66" name="Text 7">
          <a:extLst>
            <a:ext uri="{FF2B5EF4-FFF2-40B4-BE49-F238E27FC236}">
              <a16:creationId xmlns:a16="http://schemas.microsoft.com/office/drawing/2014/main" id="{5BCA8EF6-0671-4C2B-BA93-5D9D0F1A45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67" name="Text 8">
          <a:extLst>
            <a:ext uri="{FF2B5EF4-FFF2-40B4-BE49-F238E27FC236}">
              <a16:creationId xmlns:a16="http://schemas.microsoft.com/office/drawing/2014/main" id="{7340EB28-1139-4202-98A6-592A0FA7D9E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68" name="Text 9">
          <a:extLst>
            <a:ext uri="{FF2B5EF4-FFF2-40B4-BE49-F238E27FC236}">
              <a16:creationId xmlns:a16="http://schemas.microsoft.com/office/drawing/2014/main" id="{F71B892F-CF11-47E6-8615-603E6BA001B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69" name="Text 10">
          <a:extLst>
            <a:ext uri="{FF2B5EF4-FFF2-40B4-BE49-F238E27FC236}">
              <a16:creationId xmlns:a16="http://schemas.microsoft.com/office/drawing/2014/main" id="{0F37BFA5-FC35-4D1D-AE6F-9F0CA0773A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70" name="Text 11">
          <a:extLst>
            <a:ext uri="{FF2B5EF4-FFF2-40B4-BE49-F238E27FC236}">
              <a16:creationId xmlns:a16="http://schemas.microsoft.com/office/drawing/2014/main" id="{5F2418EC-B39B-40A7-895F-EA2F1B9C29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71" name="Text 12">
          <a:extLst>
            <a:ext uri="{FF2B5EF4-FFF2-40B4-BE49-F238E27FC236}">
              <a16:creationId xmlns:a16="http://schemas.microsoft.com/office/drawing/2014/main" id="{371C71AB-9D73-4524-81C4-B09D9A62984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72" name="Text 13">
          <a:extLst>
            <a:ext uri="{FF2B5EF4-FFF2-40B4-BE49-F238E27FC236}">
              <a16:creationId xmlns:a16="http://schemas.microsoft.com/office/drawing/2014/main" id="{76B64900-F998-46FF-8EBD-4B2CDB39E5C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73" name="Text 14">
          <a:extLst>
            <a:ext uri="{FF2B5EF4-FFF2-40B4-BE49-F238E27FC236}">
              <a16:creationId xmlns:a16="http://schemas.microsoft.com/office/drawing/2014/main" id="{782CCA77-0A96-4582-A027-DF10A00718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74" name="Text 15">
          <a:extLst>
            <a:ext uri="{FF2B5EF4-FFF2-40B4-BE49-F238E27FC236}">
              <a16:creationId xmlns:a16="http://schemas.microsoft.com/office/drawing/2014/main" id="{09A26E00-36F7-4D95-83CA-D8BE3ACE48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75" name="Text 29">
          <a:extLst>
            <a:ext uri="{FF2B5EF4-FFF2-40B4-BE49-F238E27FC236}">
              <a16:creationId xmlns:a16="http://schemas.microsoft.com/office/drawing/2014/main" id="{4784B43B-CDF0-45E1-AB19-0105A86E6F9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76" name="Text 30">
          <a:extLst>
            <a:ext uri="{FF2B5EF4-FFF2-40B4-BE49-F238E27FC236}">
              <a16:creationId xmlns:a16="http://schemas.microsoft.com/office/drawing/2014/main" id="{2A30012E-786D-4CA7-A046-9EA6F448BD9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77" name="Text 31">
          <a:extLst>
            <a:ext uri="{FF2B5EF4-FFF2-40B4-BE49-F238E27FC236}">
              <a16:creationId xmlns:a16="http://schemas.microsoft.com/office/drawing/2014/main" id="{0B3A6FB6-93DC-43DA-9233-9B5B74C22C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78" name="Text 32">
          <a:extLst>
            <a:ext uri="{FF2B5EF4-FFF2-40B4-BE49-F238E27FC236}">
              <a16:creationId xmlns:a16="http://schemas.microsoft.com/office/drawing/2014/main" id="{7A47C87E-E10F-4230-A9A8-CFBB452DBA3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79" name="Text 33">
          <a:extLst>
            <a:ext uri="{FF2B5EF4-FFF2-40B4-BE49-F238E27FC236}">
              <a16:creationId xmlns:a16="http://schemas.microsoft.com/office/drawing/2014/main" id="{FA1C6423-7610-4DC7-AFB9-16EDEB6B41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80" name="Text 34">
          <a:extLst>
            <a:ext uri="{FF2B5EF4-FFF2-40B4-BE49-F238E27FC236}">
              <a16:creationId xmlns:a16="http://schemas.microsoft.com/office/drawing/2014/main" id="{D84BF12C-49E4-4A0F-9446-8D91452679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81" name="Text 47">
          <a:extLst>
            <a:ext uri="{FF2B5EF4-FFF2-40B4-BE49-F238E27FC236}">
              <a16:creationId xmlns:a16="http://schemas.microsoft.com/office/drawing/2014/main" id="{761AA23C-61A6-457C-9FBE-A617B6274A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82" name="Text 48">
          <a:extLst>
            <a:ext uri="{FF2B5EF4-FFF2-40B4-BE49-F238E27FC236}">
              <a16:creationId xmlns:a16="http://schemas.microsoft.com/office/drawing/2014/main" id="{4EA4EEE7-F09B-4953-8723-FDC6B5D6604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83" name="Text 49">
          <a:extLst>
            <a:ext uri="{FF2B5EF4-FFF2-40B4-BE49-F238E27FC236}">
              <a16:creationId xmlns:a16="http://schemas.microsoft.com/office/drawing/2014/main" id="{3C959E4C-DC9F-46BD-A842-895AB9475D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84" name="Text 50">
          <a:extLst>
            <a:ext uri="{FF2B5EF4-FFF2-40B4-BE49-F238E27FC236}">
              <a16:creationId xmlns:a16="http://schemas.microsoft.com/office/drawing/2014/main" id="{BA39D14F-5C9D-4A67-9677-63C9822B67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85" name="Text 51">
          <a:extLst>
            <a:ext uri="{FF2B5EF4-FFF2-40B4-BE49-F238E27FC236}">
              <a16:creationId xmlns:a16="http://schemas.microsoft.com/office/drawing/2014/main" id="{3A87CBB0-FA16-45D8-BCF6-D2985A72E99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86" name="Text 52">
          <a:extLst>
            <a:ext uri="{FF2B5EF4-FFF2-40B4-BE49-F238E27FC236}">
              <a16:creationId xmlns:a16="http://schemas.microsoft.com/office/drawing/2014/main" id="{B428F50F-1633-4722-AC53-A906B035F7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87" name="Text 1">
          <a:extLst>
            <a:ext uri="{FF2B5EF4-FFF2-40B4-BE49-F238E27FC236}">
              <a16:creationId xmlns:a16="http://schemas.microsoft.com/office/drawing/2014/main" id="{50595AD1-FE9B-48FC-9D8C-6D635429649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88" name="Text 5">
          <a:extLst>
            <a:ext uri="{FF2B5EF4-FFF2-40B4-BE49-F238E27FC236}">
              <a16:creationId xmlns:a16="http://schemas.microsoft.com/office/drawing/2014/main" id="{4090A00A-BF23-428B-92A7-399C48107C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89" name="Text 6">
          <a:extLst>
            <a:ext uri="{FF2B5EF4-FFF2-40B4-BE49-F238E27FC236}">
              <a16:creationId xmlns:a16="http://schemas.microsoft.com/office/drawing/2014/main" id="{7C8B8B97-964A-4D18-8975-6A6BF17215E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90" name="Text 7">
          <a:extLst>
            <a:ext uri="{FF2B5EF4-FFF2-40B4-BE49-F238E27FC236}">
              <a16:creationId xmlns:a16="http://schemas.microsoft.com/office/drawing/2014/main" id="{8E146336-442C-415D-ACD8-3FE00B541A4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91" name="Text 8">
          <a:extLst>
            <a:ext uri="{FF2B5EF4-FFF2-40B4-BE49-F238E27FC236}">
              <a16:creationId xmlns:a16="http://schemas.microsoft.com/office/drawing/2014/main" id="{44DB3241-CBBF-438D-8992-FAF3CB51DA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92" name="Text 9">
          <a:extLst>
            <a:ext uri="{FF2B5EF4-FFF2-40B4-BE49-F238E27FC236}">
              <a16:creationId xmlns:a16="http://schemas.microsoft.com/office/drawing/2014/main" id="{B7F78A37-C098-4A61-AAF1-6E216C5B10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93" name="Text 10">
          <a:extLst>
            <a:ext uri="{FF2B5EF4-FFF2-40B4-BE49-F238E27FC236}">
              <a16:creationId xmlns:a16="http://schemas.microsoft.com/office/drawing/2014/main" id="{D1E40982-6094-4622-AE76-6153F2AF8D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94" name="Text 11">
          <a:extLst>
            <a:ext uri="{FF2B5EF4-FFF2-40B4-BE49-F238E27FC236}">
              <a16:creationId xmlns:a16="http://schemas.microsoft.com/office/drawing/2014/main" id="{F3B912A8-F7FE-4724-A990-FD2D75B5469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95" name="Text 12">
          <a:extLst>
            <a:ext uri="{FF2B5EF4-FFF2-40B4-BE49-F238E27FC236}">
              <a16:creationId xmlns:a16="http://schemas.microsoft.com/office/drawing/2014/main" id="{745016A7-A668-4A04-A4F4-15605B8520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96" name="Text 13">
          <a:extLst>
            <a:ext uri="{FF2B5EF4-FFF2-40B4-BE49-F238E27FC236}">
              <a16:creationId xmlns:a16="http://schemas.microsoft.com/office/drawing/2014/main" id="{8E9DA709-E86E-46EB-9E28-FAD50E1A70C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97" name="Text 14">
          <a:extLst>
            <a:ext uri="{FF2B5EF4-FFF2-40B4-BE49-F238E27FC236}">
              <a16:creationId xmlns:a16="http://schemas.microsoft.com/office/drawing/2014/main" id="{3E702C61-CFD7-484B-8592-6C808BFD9C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098" name="Text 15">
          <a:extLst>
            <a:ext uri="{FF2B5EF4-FFF2-40B4-BE49-F238E27FC236}">
              <a16:creationId xmlns:a16="http://schemas.microsoft.com/office/drawing/2014/main" id="{8B73DDF2-6330-4035-81AA-7E0B07A07B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099" name="Text 29">
          <a:extLst>
            <a:ext uri="{FF2B5EF4-FFF2-40B4-BE49-F238E27FC236}">
              <a16:creationId xmlns:a16="http://schemas.microsoft.com/office/drawing/2014/main" id="{0A287727-8D0B-4E61-A1A5-3AD1F15263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00" name="Text 30">
          <a:extLst>
            <a:ext uri="{FF2B5EF4-FFF2-40B4-BE49-F238E27FC236}">
              <a16:creationId xmlns:a16="http://schemas.microsoft.com/office/drawing/2014/main" id="{8F592A01-46AA-4C32-AE2C-BA88ADBE512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01" name="Text 31">
          <a:extLst>
            <a:ext uri="{FF2B5EF4-FFF2-40B4-BE49-F238E27FC236}">
              <a16:creationId xmlns:a16="http://schemas.microsoft.com/office/drawing/2014/main" id="{1040DBC2-5016-429E-B12F-056FC7FCC33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02" name="Text 32">
          <a:extLst>
            <a:ext uri="{FF2B5EF4-FFF2-40B4-BE49-F238E27FC236}">
              <a16:creationId xmlns:a16="http://schemas.microsoft.com/office/drawing/2014/main" id="{F41758DA-97CE-41A7-AB85-A9C1DF1960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03" name="Text 33">
          <a:extLst>
            <a:ext uri="{FF2B5EF4-FFF2-40B4-BE49-F238E27FC236}">
              <a16:creationId xmlns:a16="http://schemas.microsoft.com/office/drawing/2014/main" id="{FF0F2EF9-0645-4F49-B01D-FB119F2481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04" name="Text 34">
          <a:extLst>
            <a:ext uri="{FF2B5EF4-FFF2-40B4-BE49-F238E27FC236}">
              <a16:creationId xmlns:a16="http://schemas.microsoft.com/office/drawing/2014/main" id="{C009D7F1-438E-42FB-BC12-89761C1EE7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05" name="Text 47">
          <a:extLst>
            <a:ext uri="{FF2B5EF4-FFF2-40B4-BE49-F238E27FC236}">
              <a16:creationId xmlns:a16="http://schemas.microsoft.com/office/drawing/2014/main" id="{303429EC-B71E-4458-96D1-11D02D0D46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06" name="Text 48">
          <a:extLst>
            <a:ext uri="{FF2B5EF4-FFF2-40B4-BE49-F238E27FC236}">
              <a16:creationId xmlns:a16="http://schemas.microsoft.com/office/drawing/2014/main" id="{338E397B-D9B9-4CB7-9FBC-2BBA4492B2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07" name="Text 49">
          <a:extLst>
            <a:ext uri="{FF2B5EF4-FFF2-40B4-BE49-F238E27FC236}">
              <a16:creationId xmlns:a16="http://schemas.microsoft.com/office/drawing/2014/main" id="{59942F4C-08AF-47C7-8681-EA927DF59F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08" name="Text 50">
          <a:extLst>
            <a:ext uri="{FF2B5EF4-FFF2-40B4-BE49-F238E27FC236}">
              <a16:creationId xmlns:a16="http://schemas.microsoft.com/office/drawing/2014/main" id="{FF6B81B4-AC66-4EA2-BA29-E945FCBBBF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09" name="Text 51">
          <a:extLst>
            <a:ext uri="{FF2B5EF4-FFF2-40B4-BE49-F238E27FC236}">
              <a16:creationId xmlns:a16="http://schemas.microsoft.com/office/drawing/2014/main" id="{EFCC902C-1AB6-4FA8-8920-EB82EFD6F0C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10" name="Text 52">
          <a:extLst>
            <a:ext uri="{FF2B5EF4-FFF2-40B4-BE49-F238E27FC236}">
              <a16:creationId xmlns:a16="http://schemas.microsoft.com/office/drawing/2014/main" id="{76D36F24-86FD-4E89-82DE-CA715C99C10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11" name="Text 1">
          <a:extLst>
            <a:ext uri="{FF2B5EF4-FFF2-40B4-BE49-F238E27FC236}">
              <a16:creationId xmlns:a16="http://schemas.microsoft.com/office/drawing/2014/main" id="{EFF23B11-0B3D-4B19-AD2A-35C07ED26B5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12" name="Text 5">
          <a:extLst>
            <a:ext uri="{FF2B5EF4-FFF2-40B4-BE49-F238E27FC236}">
              <a16:creationId xmlns:a16="http://schemas.microsoft.com/office/drawing/2014/main" id="{24C511BC-2964-47EB-84BB-D895A712D01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13" name="Text 6">
          <a:extLst>
            <a:ext uri="{FF2B5EF4-FFF2-40B4-BE49-F238E27FC236}">
              <a16:creationId xmlns:a16="http://schemas.microsoft.com/office/drawing/2014/main" id="{4B240608-69D1-4BCC-890A-B92B6D953DD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14" name="Text 7">
          <a:extLst>
            <a:ext uri="{FF2B5EF4-FFF2-40B4-BE49-F238E27FC236}">
              <a16:creationId xmlns:a16="http://schemas.microsoft.com/office/drawing/2014/main" id="{5E800FAF-263A-4FB7-BEF9-DF31A883BBF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15" name="Text 8">
          <a:extLst>
            <a:ext uri="{FF2B5EF4-FFF2-40B4-BE49-F238E27FC236}">
              <a16:creationId xmlns:a16="http://schemas.microsoft.com/office/drawing/2014/main" id="{2EB91AA3-5F3F-44B9-B3AA-B6A6BDBBACB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16" name="Text 9">
          <a:extLst>
            <a:ext uri="{FF2B5EF4-FFF2-40B4-BE49-F238E27FC236}">
              <a16:creationId xmlns:a16="http://schemas.microsoft.com/office/drawing/2014/main" id="{E00A7FA0-1B06-41A6-8A88-40CE95C3F2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17" name="Text 10">
          <a:extLst>
            <a:ext uri="{FF2B5EF4-FFF2-40B4-BE49-F238E27FC236}">
              <a16:creationId xmlns:a16="http://schemas.microsoft.com/office/drawing/2014/main" id="{305AC547-7267-453E-BAB2-0F1D47D803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18" name="Text 11">
          <a:extLst>
            <a:ext uri="{FF2B5EF4-FFF2-40B4-BE49-F238E27FC236}">
              <a16:creationId xmlns:a16="http://schemas.microsoft.com/office/drawing/2014/main" id="{C4F43571-9F1F-4E88-AF24-A813F7EF44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19" name="Text 12">
          <a:extLst>
            <a:ext uri="{FF2B5EF4-FFF2-40B4-BE49-F238E27FC236}">
              <a16:creationId xmlns:a16="http://schemas.microsoft.com/office/drawing/2014/main" id="{A21E7F0C-F245-4472-BAA7-56E75CA11E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20" name="Text 13">
          <a:extLst>
            <a:ext uri="{FF2B5EF4-FFF2-40B4-BE49-F238E27FC236}">
              <a16:creationId xmlns:a16="http://schemas.microsoft.com/office/drawing/2014/main" id="{E336913B-5BA6-4702-B7AF-C1600D0202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21" name="Text 14">
          <a:extLst>
            <a:ext uri="{FF2B5EF4-FFF2-40B4-BE49-F238E27FC236}">
              <a16:creationId xmlns:a16="http://schemas.microsoft.com/office/drawing/2014/main" id="{C3202FDC-DCD9-4179-9E2E-DC2A1BB07BC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22" name="Text 15">
          <a:extLst>
            <a:ext uri="{FF2B5EF4-FFF2-40B4-BE49-F238E27FC236}">
              <a16:creationId xmlns:a16="http://schemas.microsoft.com/office/drawing/2014/main" id="{C889ACB8-898C-4B74-B922-12FFD9BCC6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23" name="Text 29">
          <a:extLst>
            <a:ext uri="{FF2B5EF4-FFF2-40B4-BE49-F238E27FC236}">
              <a16:creationId xmlns:a16="http://schemas.microsoft.com/office/drawing/2014/main" id="{F11D44EB-4A5D-4253-BA8C-455894265A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24" name="Text 30">
          <a:extLst>
            <a:ext uri="{FF2B5EF4-FFF2-40B4-BE49-F238E27FC236}">
              <a16:creationId xmlns:a16="http://schemas.microsoft.com/office/drawing/2014/main" id="{F40AEA89-FFA8-4A9C-A194-51DFF5A600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25" name="Text 31">
          <a:extLst>
            <a:ext uri="{FF2B5EF4-FFF2-40B4-BE49-F238E27FC236}">
              <a16:creationId xmlns:a16="http://schemas.microsoft.com/office/drawing/2014/main" id="{686705FA-FB97-443D-900A-D747DFB6CB7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26" name="Text 32">
          <a:extLst>
            <a:ext uri="{FF2B5EF4-FFF2-40B4-BE49-F238E27FC236}">
              <a16:creationId xmlns:a16="http://schemas.microsoft.com/office/drawing/2014/main" id="{DF8D3E4B-50B5-4C0E-B53B-8A821C3FBB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27" name="Text 33">
          <a:extLst>
            <a:ext uri="{FF2B5EF4-FFF2-40B4-BE49-F238E27FC236}">
              <a16:creationId xmlns:a16="http://schemas.microsoft.com/office/drawing/2014/main" id="{F6EF7C3B-66CE-4CC3-BEFC-77AB7D9B60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28" name="Text 34">
          <a:extLst>
            <a:ext uri="{FF2B5EF4-FFF2-40B4-BE49-F238E27FC236}">
              <a16:creationId xmlns:a16="http://schemas.microsoft.com/office/drawing/2014/main" id="{7474FC0D-33AF-43AF-A57B-50B9F87BD4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29" name="Text 47">
          <a:extLst>
            <a:ext uri="{FF2B5EF4-FFF2-40B4-BE49-F238E27FC236}">
              <a16:creationId xmlns:a16="http://schemas.microsoft.com/office/drawing/2014/main" id="{848F37C9-0CC9-466D-87CD-009C4B21E6E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30" name="Text 48">
          <a:extLst>
            <a:ext uri="{FF2B5EF4-FFF2-40B4-BE49-F238E27FC236}">
              <a16:creationId xmlns:a16="http://schemas.microsoft.com/office/drawing/2014/main" id="{85DA3213-E2E3-4290-B0B0-3DA2D9A072C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31" name="Text 49">
          <a:extLst>
            <a:ext uri="{FF2B5EF4-FFF2-40B4-BE49-F238E27FC236}">
              <a16:creationId xmlns:a16="http://schemas.microsoft.com/office/drawing/2014/main" id="{377732C1-DD08-4D48-A8D6-43A929783EE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32" name="Text 50">
          <a:extLst>
            <a:ext uri="{FF2B5EF4-FFF2-40B4-BE49-F238E27FC236}">
              <a16:creationId xmlns:a16="http://schemas.microsoft.com/office/drawing/2014/main" id="{1ECF690F-FE8C-46C3-8CDB-34B88797FE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33" name="Text 51">
          <a:extLst>
            <a:ext uri="{FF2B5EF4-FFF2-40B4-BE49-F238E27FC236}">
              <a16:creationId xmlns:a16="http://schemas.microsoft.com/office/drawing/2014/main" id="{70FCD20D-2C93-415E-9985-04A93B2C73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34" name="Text 52">
          <a:extLst>
            <a:ext uri="{FF2B5EF4-FFF2-40B4-BE49-F238E27FC236}">
              <a16:creationId xmlns:a16="http://schemas.microsoft.com/office/drawing/2014/main" id="{2335C851-8D4A-47BF-9AB3-3C87C17B03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35" name="Text 1">
          <a:extLst>
            <a:ext uri="{FF2B5EF4-FFF2-40B4-BE49-F238E27FC236}">
              <a16:creationId xmlns:a16="http://schemas.microsoft.com/office/drawing/2014/main" id="{DA869A07-0A58-487F-ACD1-6C05AE3DAE6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36" name="Text 5">
          <a:extLst>
            <a:ext uri="{FF2B5EF4-FFF2-40B4-BE49-F238E27FC236}">
              <a16:creationId xmlns:a16="http://schemas.microsoft.com/office/drawing/2014/main" id="{F3C75AD4-9D79-4CFF-9812-34A4F74211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37" name="Text 6">
          <a:extLst>
            <a:ext uri="{FF2B5EF4-FFF2-40B4-BE49-F238E27FC236}">
              <a16:creationId xmlns:a16="http://schemas.microsoft.com/office/drawing/2014/main" id="{228D7EC0-2516-492E-8DAB-9CE3CA8A4B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38" name="Text 7">
          <a:extLst>
            <a:ext uri="{FF2B5EF4-FFF2-40B4-BE49-F238E27FC236}">
              <a16:creationId xmlns:a16="http://schemas.microsoft.com/office/drawing/2014/main" id="{2060FDA7-4B7F-4665-AE01-D688ACBCC9F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39" name="Text 8">
          <a:extLst>
            <a:ext uri="{FF2B5EF4-FFF2-40B4-BE49-F238E27FC236}">
              <a16:creationId xmlns:a16="http://schemas.microsoft.com/office/drawing/2014/main" id="{3D676FFA-3BC2-4DD4-B7B0-073286B39D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40" name="Text 9">
          <a:extLst>
            <a:ext uri="{FF2B5EF4-FFF2-40B4-BE49-F238E27FC236}">
              <a16:creationId xmlns:a16="http://schemas.microsoft.com/office/drawing/2014/main" id="{D9C2149F-2319-4E33-A45B-A583821A6D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41" name="Text 10">
          <a:extLst>
            <a:ext uri="{FF2B5EF4-FFF2-40B4-BE49-F238E27FC236}">
              <a16:creationId xmlns:a16="http://schemas.microsoft.com/office/drawing/2014/main" id="{93B695BC-4546-41F8-8115-230DB436B4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42" name="Text 11">
          <a:extLst>
            <a:ext uri="{FF2B5EF4-FFF2-40B4-BE49-F238E27FC236}">
              <a16:creationId xmlns:a16="http://schemas.microsoft.com/office/drawing/2014/main" id="{2E7F0528-29CA-44FB-AC40-80AB6CC4A7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43" name="Text 12">
          <a:extLst>
            <a:ext uri="{FF2B5EF4-FFF2-40B4-BE49-F238E27FC236}">
              <a16:creationId xmlns:a16="http://schemas.microsoft.com/office/drawing/2014/main" id="{B66B873D-43F6-4916-B001-390E4DDCB9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44" name="Text 13">
          <a:extLst>
            <a:ext uri="{FF2B5EF4-FFF2-40B4-BE49-F238E27FC236}">
              <a16:creationId xmlns:a16="http://schemas.microsoft.com/office/drawing/2014/main" id="{B81373D5-9F8E-4DB5-80C3-D421BFC2A9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45" name="Text 14">
          <a:extLst>
            <a:ext uri="{FF2B5EF4-FFF2-40B4-BE49-F238E27FC236}">
              <a16:creationId xmlns:a16="http://schemas.microsoft.com/office/drawing/2014/main" id="{D861B504-105D-475B-8C29-6560E61A7D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46" name="Text 15">
          <a:extLst>
            <a:ext uri="{FF2B5EF4-FFF2-40B4-BE49-F238E27FC236}">
              <a16:creationId xmlns:a16="http://schemas.microsoft.com/office/drawing/2014/main" id="{04F4AE1D-DFA3-4CDB-8941-C57D97FD074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47" name="Text 29">
          <a:extLst>
            <a:ext uri="{FF2B5EF4-FFF2-40B4-BE49-F238E27FC236}">
              <a16:creationId xmlns:a16="http://schemas.microsoft.com/office/drawing/2014/main" id="{D54E1D12-DC1F-459E-886E-89C0EDA7CD5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48" name="Text 30">
          <a:extLst>
            <a:ext uri="{FF2B5EF4-FFF2-40B4-BE49-F238E27FC236}">
              <a16:creationId xmlns:a16="http://schemas.microsoft.com/office/drawing/2014/main" id="{D7ECC83A-28D4-45B9-AF00-05670D6C61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49" name="Text 31">
          <a:extLst>
            <a:ext uri="{FF2B5EF4-FFF2-40B4-BE49-F238E27FC236}">
              <a16:creationId xmlns:a16="http://schemas.microsoft.com/office/drawing/2014/main" id="{22962B6F-B100-4723-BE91-2F09528C81B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50" name="Text 32">
          <a:extLst>
            <a:ext uri="{FF2B5EF4-FFF2-40B4-BE49-F238E27FC236}">
              <a16:creationId xmlns:a16="http://schemas.microsoft.com/office/drawing/2014/main" id="{154DF871-F402-49DF-A067-C41DBCCD319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51" name="Text 33">
          <a:extLst>
            <a:ext uri="{FF2B5EF4-FFF2-40B4-BE49-F238E27FC236}">
              <a16:creationId xmlns:a16="http://schemas.microsoft.com/office/drawing/2014/main" id="{BC13DBC2-4DEA-4401-B669-F301D7F61B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52" name="Text 34">
          <a:extLst>
            <a:ext uri="{FF2B5EF4-FFF2-40B4-BE49-F238E27FC236}">
              <a16:creationId xmlns:a16="http://schemas.microsoft.com/office/drawing/2014/main" id="{CA45AB7C-AED9-49A9-90A5-A9FD76958E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53" name="Text 47">
          <a:extLst>
            <a:ext uri="{FF2B5EF4-FFF2-40B4-BE49-F238E27FC236}">
              <a16:creationId xmlns:a16="http://schemas.microsoft.com/office/drawing/2014/main" id="{1D1BC246-0DD4-49C2-8B52-40573BDE9CA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54" name="Text 48">
          <a:extLst>
            <a:ext uri="{FF2B5EF4-FFF2-40B4-BE49-F238E27FC236}">
              <a16:creationId xmlns:a16="http://schemas.microsoft.com/office/drawing/2014/main" id="{B2D4DC1C-A256-43E5-8320-2B33EB42E9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55" name="Text 49">
          <a:extLst>
            <a:ext uri="{FF2B5EF4-FFF2-40B4-BE49-F238E27FC236}">
              <a16:creationId xmlns:a16="http://schemas.microsoft.com/office/drawing/2014/main" id="{0DA29396-B851-400D-A000-EA760BDDC5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56" name="Text 50">
          <a:extLst>
            <a:ext uri="{FF2B5EF4-FFF2-40B4-BE49-F238E27FC236}">
              <a16:creationId xmlns:a16="http://schemas.microsoft.com/office/drawing/2014/main" id="{D708EB2A-57DB-40EB-8264-1147FF78CA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57" name="Text 51">
          <a:extLst>
            <a:ext uri="{FF2B5EF4-FFF2-40B4-BE49-F238E27FC236}">
              <a16:creationId xmlns:a16="http://schemas.microsoft.com/office/drawing/2014/main" id="{2278C33A-328D-405F-93D5-F2690DBE47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58" name="Text 52">
          <a:extLst>
            <a:ext uri="{FF2B5EF4-FFF2-40B4-BE49-F238E27FC236}">
              <a16:creationId xmlns:a16="http://schemas.microsoft.com/office/drawing/2014/main" id="{7756E47A-1343-4A11-9AF9-6E3E829073B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59" name="Text 1">
          <a:extLst>
            <a:ext uri="{FF2B5EF4-FFF2-40B4-BE49-F238E27FC236}">
              <a16:creationId xmlns:a16="http://schemas.microsoft.com/office/drawing/2014/main" id="{F15760E2-1E2A-43D3-80A2-8282FE1225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60" name="Text 5">
          <a:extLst>
            <a:ext uri="{FF2B5EF4-FFF2-40B4-BE49-F238E27FC236}">
              <a16:creationId xmlns:a16="http://schemas.microsoft.com/office/drawing/2014/main" id="{86D0CDFC-8925-4470-9266-3EDD98275F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61" name="Text 6">
          <a:extLst>
            <a:ext uri="{FF2B5EF4-FFF2-40B4-BE49-F238E27FC236}">
              <a16:creationId xmlns:a16="http://schemas.microsoft.com/office/drawing/2014/main" id="{90A3888F-AD75-41C9-885E-401D527CBA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62" name="Text 7">
          <a:extLst>
            <a:ext uri="{FF2B5EF4-FFF2-40B4-BE49-F238E27FC236}">
              <a16:creationId xmlns:a16="http://schemas.microsoft.com/office/drawing/2014/main" id="{55FAF2DE-A9B4-4666-8CCF-D009951DC7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63" name="Text 8">
          <a:extLst>
            <a:ext uri="{FF2B5EF4-FFF2-40B4-BE49-F238E27FC236}">
              <a16:creationId xmlns:a16="http://schemas.microsoft.com/office/drawing/2014/main" id="{8E1A12BD-9508-43CE-B678-56A1D88B0D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64" name="Text 9">
          <a:extLst>
            <a:ext uri="{FF2B5EF4-FFF2-40B4-BE49-F238E27FC236}">
              <a16:creationId xmlns:a16="http://schemas.microsoft.com/office/drawing/2014/main" id="{5F74B856-4EFF-457E-ADB4-8F75EF8F393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65" name="Text 10">
          <a:extLst>
            <a:ext uri="{FF2B5EF4-FFF2-40B4-BE49-F238E27FC236}">
              <a16:creationId xmlns:a16="http://schemas.microsoft.com/office/drawing/2014/main" id="{D7B7DA74-2993-4168-A86E-6AA550FF50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66" name="Text 11">
          <a:extLst>
            <a:ext uri="{FF2B5EF4-FFF2-40B4-BE49-F238E27FC236}">
              <a16:creationId xmlns:a16="http://schemas.microsoft.com/office/drawing/2014/main" id="{DDD3CA03-C7F9-44B2-BEFD-DDA0E2F654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67" name="Text 12">
          <a:extLst>
            <a:ext uri="{FF2B5EF4-FFF2-40B4-BE49-F238E27FC236}">
              <a16:creationId xmlns:a16="http://schemas.microsoft.com/office/drawing/2014/main" id="{47186796-405F-4E74-9481-E27FD16884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68" name="Text 13">
          <a:extLst>
            <a:ext uri="{FF2B5EF4-FFF2-40B4-BE49-F238E27FC236}">
              <a16:creationId xmlns:a16="http://schemas.microsoft.com/office/drawing/2014/main" id="{71C3D6E8-0D7B-4E01-9DA2-B8CD02A1962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69" name="Text 14">
          <a:extLst>
            <a:ext uri="{FF2B5EF4-FFF2-40B4-BE49-F238E27FC236}">
              <a16:creationId xmlns:a16="http://schemas.microsoft.com/office/drawing/2014/main" id="{30DB6156-782A-45F1-B6E1-33CAD8C0E0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70" name="Text 15">
          <a:extLst>
            <a:ext uri="{FF2B5EF4-FFF2-40B4-BE49-F238E27FC236}">
              <a16:creationId xmlns:a16="http://schemas.microsoft.com/office/drawing/2014/main" id="{79335E43-75CD-4F23-99AD-464C415D09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71" name="Text 29">
          <a:extLst>
            <a:ext uri="{FF2B5EF4-FFF2-40B4-BE49-F238E27FC236}">
              <a16:creationId xmlns:a16="http://schemas.microsoft.com/office/drawing/2014/main" id="{B8EAB671-3C08-4FDA-A3DE-9C62B675618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72" name="Text 30">
          <a:extLst>
            <a:ext uri="{FF2B5EF4-FFF2-40B4-BE49-F238E27FC236}">
              <a16:creationId xmlns:a16="http://schemas.microsoft.com/office/drawing/2014/main" id="{CD49522E-BB96-42DD-8A1E-E8596F3782A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73" name="Text 31">
          <a:extLst>
            <a:ext uri="{FF2B5EF4-FFF2-40B4-BE49-F238E27FC236}">
              <a16:creationId xmlns:a16="http://schemas.microsoft.com/office/drawing/2014/main" id="{8C88FC2E-C8BF-4228-9197-C6DD7F5348C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74" name="Text 32">
          <a:extLst>
            <a:ext uri="{FF2B5EF4-FFF2-40B4-BE49-F238E27FC236}">
              <a16:creationId xmlns:a16="http://schemas.microsoft.com/office/drawing/2014/main" id="{075F7505-A304-4F9A-A9EB-B54225BD3FF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75" name="Text 33">
          <a:extLst>
            <a:ext uri="{FF2B5EF4-FFF2-40B4-BE49-F238E27FC236}">
              <a16:creationId xmlns:a16="http://schemas.microsoft.com/office/drawing/2014/main" id="{DE9234ED-975D-430E-A2D7-A8D35DD7FF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76" name="Text 34">
          <a:extLst>
            <a:ext uri="{FF2B5EF4-FFF2-40B4-BE49-F238E27FC236}">
              <a16:creationId xmlns:a16="http://schemas.microsoft.com/office/drawing/2014/main" id="{920E1076-5C22-405B-A6E5-C2EAD8942B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77" name="Text 47">
          <a:extLst>
            <a:ext uri="{FF2B5EF4-FFF2-40B4-BE49-F238E27FC236}">
              <a16:creationId xmlns:a16="http://schemas.microsoft.com/office/drawing/2014/main" id="{D42503A3-33D8-407E-AF28-044EDC069D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78" name="Text 48">
          <a:extLst>
            <a:ext uri="{FF2B5EF4-FFF2-40B4-BE49-F238E27FC236}">
              <a16:creationId xmlns:a16="http://schemas.microsoft.com/office/drawing/2014/main" id="{850A26BC-CBFC-4A53-9E1D-958A7687E3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79" name="Text 49">
          <a:extLst>
            <a:ext uri="{FF2B5EF4-FFF2-40B4-BE49-F238E27FC236}">
              <a16:creationId xmlns:a16="http://schemas.microsoft.com/office/drawing/2014/main" id="{89688614-602C-4EE2-B06B-A19A9D4EE8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80" name="Text 50">
          <a:extLst>
            <a:ext uri="{FF2B5EF4-FFF2-40B4-BE49-F238E27FC236}">
              <a16:creationId xmlns:a16="http://schemas.microsoft.com/office/drawing/2014/main" id="{49040596-2FD1-4F85-B159-2B1880B9B5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81" name="Text 51">
          <a:extLst>
            <a:ext uri="{FF2B5EF4-FFF2-40B4-BE49-F238E27FC236}">
              <a16:creationId xmlns:a16="http://schemas.microsoft.com/office/drawing/2014/main" id="{E9DCAB71-BF98-4D8F-AC66-773CBE0F2F9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82" name="Text 52">
          <a:extLst>
            <a:ext uri="{FF2B5EF4-FFF2-40B4-BE49-F238E27FC236}">
              <a16:creationId xmlns:a16="http://schemas.microsoft.com/office/drawing/2014/main" id="{A165C101-EA89-4449-944E-BABBF915F3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83" name="Text 1">
          <a:extLst>
            <a:ext uri="{FF2B5EF4-FFF2-40B4-BE49-F238E27FC236}">
              <a16:creationId xmlns:a16="http://schemas.microsoft.com/office/drawing/2014/main" id="{3BA697B8-A996-422F-9C3F-36FD111F1A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84" name="Text 5">
          <a:extLst>
            <a:ext uri="{FF2B5EF4-FFF2-40B4-BE49-F238E27FC236}">
              <a16:creationId xmlns:a16="http://schemas.microsoft.com/office/drawing/2014/main" id="{3FA74E93-2E8B-4BFC-9125-D74A39C7509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85" name="Text 6">
          <a:extLst>
            <a:ext uri="{FF2B5EF4-FFF2-40B4-BE49-F238E27FC236}">
              <a16:creationId xmlns:a16="http://schemas.microsoft.com/office/drawing/2014/main" id="{20140F7B-BD25-4E12-BE89-D9D8085915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86" name="Text 7">
          <a:extLst>
            <a:ext uri="{FF2B5EF4-FFF2-40B4-BE49-F238E27FC236}">
              <a16:creationId xmlns:a16="http://schemas.microsoft.com/office/drawing/2014/main" id="{83104AD8-2B9D-4C89-9B26-898C2B81C8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87" name="Text 8">
          <a:extLst>
            <a:ext uri="{FF2B5EF4-FFF2-40B4-BE49-F238E27FC236}">
              <a16:creationId xmlns:a16="http://schemas.microsoft.com/office/drawing/2014/main" id="{623AA65F-1640-4E7B-8197-DE457ECFFC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88" name="Text 9">
          <a:extLst>
            <a:ext uri="{FF2B5EF4-FFF2-40B4-BE49-F238E27FC236}">
              <a16:creationId xmlns:a16="http://schemas.microsoft.com/office/drawing/2014/main" id="{7BD16406-8E3E-448B-95A4-3C86C6196E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89" name="Text 10">
          <a:extLst>
            <a:ext uri="{FF2B5EF4-FFF2-40B4-BE49-F238E27FC236}">
              <a16:creationId xmlns:a16="http://schemas.microsoft.com/office/drawing/2014/main" id="{9553F601-602A-4199-99C4-515551966B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90" name="Text 11">
          <a:extLst>
            <a:ext uri="{FF2B5EF4-FFF2-40B4-BE49-F238E27FC236}">
              <a16:creationId xmlns:a16="http://schemas.microsoft.com/office/drawing/2014/main" id="{D41BB3AD-6CC2-4B93-B297-F8C787F164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91" name="Text 12">
          <a:extLst>
            <a:ext uri="{FF2B5EF4-FFF2-40B4-BE49-F238E27FC236}">
              <a16:creationId xmlns:a16="http://schemas.microsoft.com/office/drawing/2014/main" id="{7C79BEED-7461-4AA7-8D2F-791A5B548E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92" name="Text 13">
          <a:extLst>
            <a:ext uri="{FF2B5EF4-FFF2-40B4-BE49-F238E27FC236}">
              <a16:creationId xmlns:a16="http://schemas.microsoft.com/office/drawing/2014/main" id="{6BA10C64-95BC-4362-BC07-592EB112B3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93" name="Text 14">
          <a:extLst>
            <a:ext uri="{FF2B5EF4-FFF2-40B4-BE49-F238E27FC236}">
              <a16:creationId xmlns:a16="http://schemas.microsoft.com/office/drawing/2014/main" id="{9E437D40-7BFB-4FBF-BAD1-5953D7B575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94" name="Text 15">
          <a:extLst>
            <a:ext uri="{FF2B5EF4-FFF2-40B4-BE49-F238E27FC236}">
              <a16:creationId xmlns:a16="http://schemas.microsoft.com/office/drawing/2014/main" id="{E9F29785-C19A-4FA9-A44B-47C413B381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95" name="Text 29">
          <a:extLst>
            <a:ext uri="{FF2B5EF4-FFF2-40B4-BE49-F238E27FC236}">
              <a16:creationId xmlns:a16="http://schemas.microsoft.com/office/drawing/2014/main" id="{84E939D2-16BC-4550-8452-0C5B10860FA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96" name="Text 30">
          <a:extLst>
            <a:ext uri="{FF2B5EF4-FFF2-40B4-BE49-F238E27FC236}">
              <a16:creationId xmlns:a16="http://schemas.microsoft.com/office/drawing/2014/main" id="{65BF4B24-A888-4EF8-99F2-ECF967C6B4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97" name="Text 31">
          <a:extLst>
            <a:ext uri="{FF2B5EF4-FFF2-40B4-BE49-F238E27FC236}">
              <a16:creationId xmlns:a16="http://schemas.microsoft.com/office/drawing/2014/main" id="{091ED254-E64B-4635-BF4E-1D8E845D03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198" name="Text 32">
          <a:extLst>
            <a:ext uri="{FF2B5EF4-FFF2-40B4-BE49-F238E27FC236}">
              <a16:creationId xmlns:a16="http://schemas.microsoft.com/office/drawing/2014/main" id="{4184451C-2E22-451A-B4D9-6ECEAB8BE3D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199" name="Text 33">
          <a:extLst>
            <a:ext uri="{FF2B5EF4-FFF2-40B4-BE49-F238E27FC236}">
              <a16:creationId xmlns:a16="http://schemas.microsoft.com/office/drawing/2014/main" id="{1E7FB380-242C-4633-85AA-31D17BF4F2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200" name="Text 34">
          <a:extLst>
            <a:ext uri="{FF2B5EF4-FFF2-40B4-BE49-F238E27FC236}">
              <a16:creationId xmlns:a16="http://schemas.microsoft.com/office/drawing/2014/main" id="{B9CBC0D9-928A-4068-AA9B-00D3D390F8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201" name="Text 47">
          <a:extLst>
            <a:ext uri="{FF2B5EF4-FFF2-40B4-BE49-F238E27FC236}">
              <a16:creationId xmlns:a16="http://schemas.microsoft.com/office/drawing/2014/main" id="{4DEB8A72-9820-42DC-ACD7-5F8C695C11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202" name="Text 48">
          <a:extLst>
            <a:ext uri="{FF2B5EF4-FFF2-40B4-BE49-F238E27FC236}">
              <a16:creationId xmlns:a16="http://schemas.microsoft.com/office/drawing/2014/main" id="{915D1CB1-868D-44BB-8F3A-038364867B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203" name="Text 49">
          <a:extLst>
            <a:ext uri="{FF2B5EF4-FFF2-40B4-BE49-F238E27FC236}">
              <a16:creationId xmlns:a16="http://schemas.microsoft.com/office/drawing/2014/main" id="{A1C8CBD0-8D23-41FA-B372-0E8C69BB59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204" name="Text 50">
          <a:extLst>
            <a:ext uri="{FF2B5EF4-FFF2-40B4-BE49-F238E27FC236}">
              <a16:creationId xmlns:a16="http://schemas.microsoft.com/office/drawing/2014/main" id="{0F891C3A-1296-4A4A-AABB-5139FB47353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205" name="Text 51">
          <a:extLst>
            <a:ext uri="{FF2B5EF4-FFF2-40B4-BE49-F238E27FC236}">
              <a16:creationId xmlns:a16="http://schemas.microsoft.com/office/drawing/2014/main" id="{1375673D-B24D-48A0-9AA1-94B85BA831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206" name="Text 52">
          <a:extLst>
            <a:ext uri="{FF2B5EF4-FFF2-40B4-BE49-F238E27FC236}">
              <a16:creationId xmlns:a16="http://schemas.microsoft.com/office/drawing/2014/main" id="{D96A7E88-5198-4760-90A1-0A93048CDA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207" name="Text 1">
          <a:extLst>
            <a:ext uri="{FF2B5EF4-FFF2-40B4-BE49-F238E27FC236}">
              <a16:creationId xmlns:a16="http://schemas.microsoft.com/office/drawing/2014/main" id="{B7BA00D2-D285-446A-9664-97C1E2F1E8F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208" name="Text 5">
          <a:extLst>
            <a:ext uri="{FF2B5EF4-FFF2-40B4-BE49-F238E27FC236}">
              <a16:creationId xmlns:a16="http://schemas.microsoft.com/office/drawing/2014/main" id="{EC30DCF0-D45F-4D15-B436-C90D1ACABF0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209" name="Text 6">
          <a:extLst>
            <a:ext uri="{FF2B5EF4-FFF2-40B4-BE49-F238E27FC236}">
              <a16:creationId xmlns:a16="http://schemas.microsoft.com/office/drawing/2014/main" id="{13013D9A-809D-49F1-940A-566B0D216B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210" name="Text 7">
          <a:extLst>
            <a:ext uri="{FF2B5EF4-FFF2-40B4-BE49-F238E27FC236}">
              <a16:creationId xmlns:a16="http://schemas.microsoft.com/office/drawing/2014/main" id="{5FE6CAFA-3021-4BB5-8BFF-E4B2ED6300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211" name="Text 8">
          <a:extLst>
            <a:ext uri="{FF2B5EF4-FFF2-40B4-BE49-F238E27FC236}">
              <a16:creationId xmlns:a16="http://schemas.microsoft.com/office/drawing/2014/main" id="{A7FF9ACA-88C5-4582-AF82-3FF41E56A5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212" name="Text 9">
          <a:extLst>
            <a:ext uri="{FF2B5EF4-FFF2-40B4-BE49-F238E27FC236}">
              <a16:creationId xmlns:a16="http://schemas.microsoft.com/office/drawing/2014/main" id="{6CBA31C2-F034-46CD-806E-F583E59AA1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3" name="Text 10">
          <a:extLst>
            <a:ext uri="{FF2B5EF4-FFF2-40B4-BE49-F238E27FC236}">
              <a16:creationId xmlns:a16="http://schemas.microsoft.com/office/drawing/2014/main" id="{B3EB2A7A-A310-415F-8BD5-4D8D850AD4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4" name="Text 11">
          <a:extLst>
            <a:ext uri="{FF2B5EF4-FFF2-40B4-BE49-F238E27FC236}">
              <a16:creationId xmlns:a16="http://schemas.microsoft.com/office/drawing/2014/main" id="{BDAF2D32-9C1D-4CA4-A789-09DEAFAAE3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5" name="Text 12">
          <a:extLst>
            <a:ext uri="{FF2B5EF4-FFF2-40B4-BE49-F238E27FC236}">
              <a16:creationId xmlns:a16="http://schemas.microsoft.com/office/drawing/2014/main" id="{52E06F13-D166-4090-8547-B6488B6F83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6" name="Text 13">
          <a:extLst>
            <a:ext uri="{FF2B5EF4-FFF2-40B4-BE49-F238E27FC236}">
              <a16:creationId xmlns:a16="http://schemas.microsoft.com/office/drawing/2014/main" id="{0D0A2C32-3942-4454-90BE-AA54947A9B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7" name="Text 14">
          <a:extLst>
            <a:ext uri="{FF2B5EF4-FFF2-40B4-BE49-F238E27FC236}">
              <a16:creationId xmlns:a16="http://schemas.microsoft.com/office/drawing/2014/main" id="{08B7EC18-674C-4B56-BD7F-CACA8816F2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8" name="Text 15">
          <a:extLst>
            <a:ext uri="{FF2B5EF4-FFF2-40B4-BE49-F238E27FC236}">
              <a16:creationId xmlns:a16="http://schemas.microsoft.com/office/drawing/2014/main" id="{3629F905-446E-4E4E-BCA9-721D0EAB01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9" name="Text 29">
          <a:extLst>
            <a:ext uri="{FF2B5EF4-FFF2-40B4-BE49-F238E27FC236}">
              <a16:creationId xmlns:a16="http://schemas.microsoft.com/office/drawing/2014/main" id="{72E4966A-DED4-4F4E-A81D-911E6C7082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0" name="Text 30">
          <a:extLst>
            <a:ext uri="{FF2B5EF4-FFF2-40B4-BE49-F238E27FC236}">
              <a16:creationId xmlns:a16="http://schemas.microsoft.com/office/drawing/2014/main" id="{70ABBB9F-8D16-4BE9-9D2E-4964AED14B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1" name="Text 31">
          <a:extLst>
            <a:ext uri="{FF2B5EF4-FFF2-40B4-BE49-F238E27FC236}">
              <a16:creationId xmlns:a16="http://schemas.microsoft.com/office/drawing/2014/main" id="{06138264-01F2-4B3C-8FF5-BD62C023645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2" name="Text 32">
          <a:extLst>
            <a:ext uri="{FF2B5EF4-FFF2-40B4-BE49-F238E27FC236}">
              <a16:creationId xmlns:a16="http://schemas.microsoft.com/office/drawing/2014/main" id="{F9B1474A-A4FA-4CCE-B4B8-DF3E0DAB66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3" name="Text 33">
          <a:extLst>
            <a:ext uri="{FF2B5EF4-FFF2-40B4-BE49-F238E27FC236}">
              <a16:creationId xmlns:a16="http://schemas.microsoft.com/office/drawing/2014/main" id="{F06CD2E8-5878-4E6C-8A04-C0E436648C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4" name="Text 34">
          <a:extLst>
            <a:ext uri="{FF2B5EF4-FFF2-40B4-BE49-F238E27FC236}">
              <a16:creationId xmlns:a16="http://schemas.microsoft.com/office/drawing/2014/main" id="{77EC8F26-E616-4662-9135-7290CFB9C8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5" name="Text 47">
          <a:extLst>
            <a:ext uri="{FF2B5EF4-FFF2-40B4-BE49-F238E27FC236}">
              <a16:creationId xmlns:a16="http://schemas.microsoft.com/office/drawing/2014/main" id="{4ECB4F5B-12A5-49F6-8E61-0309205E65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6" name="Text 48">
          <a:extLst>
            <a:ext uri="{FF2B5EF4-FFF2-40B4-BE49-F238E27FC236}">
              <a16:creationId xmlns:a16="http://schemas.microsoft.com/office/drawing/2014/main" id="{940CD1E7-2279-4989-A4E6-BB28B7C929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7" name="Text 49">
          <a:extLst>
            <a:ext uri="{FF2B5EF4-FFF2-40B4-BE49-F238E27FC236}">
              <a16:creationId xmlns:a16="http://schemas.microsoft.com/office/drawing/2014/main" id="{2379C205-625A-4A56-AEAC-2C27AE4E2F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8" name="Text 50">
          <a:extLst>
            <a:ext uri="{FF2B5EF4-FFF2-40B4-BE49-F238E27FC236}">
              <a16:creationId xmlns:a16="http://schemas.microsoft.com/office/drawing/2014/main" id="{DE2A4641-4C10-4405-BB0B-E0663E6333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9" name="Text 51">
          <a:extLst>
            <a:ext uri="{FF2B5EF4-FFF2-40B4-BE49-F238E27FC236}">
              <a16:creationId xmlns:a16="http://schemas.microsoft.com/office/drawing/2014/main" id="{1F134CE1-9701-4DCC-9360-A8275A2532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0" name="Text 52">
          <a:extLst>
            <a:ext uri="{FF2B5EF4-FFF2-40B4-BE49-F238E27FC236}">
              <a16:creationId xmlns:a16="http://schemas.microsoft.com/office/drawing/2014/main" id="{B9BD8F81-348A-4541-A9F7-4114DDB371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1" name="Text 1">
          <a:extLst>
            <a:ext uri="{FF2B5EF4-FFF2-40B4-BE49-F238E27FC236}">
              <a16:creationId xmlns:a16="http://schemas.microsoft.com/office/drawing/2014/main" id="{63D1A746-F918-4687-9363-28E2A200B6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2" name="Text 5">
          <a:extLst>
            <a:ext uri="{FF2B5EF4-FFF2-40B4-BE49-F238E27FC236}">
              <a16:creationId xmlns:a16="http://schemas.microsoft.com/office/drawing/2014/main" id="{8B263B48-660C-42F6-BB31-358C4ADB3B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3" name="Text 6">
          <a:extLst>
            <a:ext uri="{FF2B5EF4-FFF2-40B4-BE49-F238E27FC236}">
              <a16:creationId xmlns:a16="http://schemas.microsoft.com/office/drawing/2014/main" id="{686C9BB3-159F-428F-8C74-FFFD83042D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4" name="Text 7">
          <a:extLst>
            <a:ext uri="{FF2B5EF4-FFF2-40B4-BE49-F238E27FC236}">
              <a16:creationId xmlns:a16="http://schemas.microsoft.com/office/drawing/2014/main" id="{B659FA3F-A067-494E-945F-8D1F2AB9A1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5" name="Text 8">
          <a:extLst>
            <a:ext uri="{FF2B5EF4-FFF2-40B4-BE49-F238E27FC236}">
              <a16:creationId xmlns:a16="http://schemas.microsoft.com/office/drawing/2014/main" id="{5D4B25C4-BACD-412B-9F65-B674F32D24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6" name="Text 9">
          <a:extLst>
            <a:ext uri="{FF2B5EF4-FFF2-40B4-BE49-F238E27FC236}">
              <a16:creationId xmlns:a16="http://schemas.microsoft.com/office/drawing/2014/main" id="{33BF6895-7A56-4C16-8B61-5F6231AA47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7" name="Text 10">
          <a:extLst>
            <a:ext uri="{FF2B5EF4-FFF2-40B4-BE49-F238E27FC236}">
              <a16:creationId xmlns:a16="http://schemas.microsoft.com/office/drawing/2014/main" id="{4A37B486-35C6-421A-BCCE-F5B57BED31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8" name="Text 11">
          <a:extLst>
            <a:ext uri="{FF2B5EF4-FFF2-40B4-BE49-F238E27FC236}">
              <a16:creationId xmlns:a16="http://schemas.microsoft.com/office/drawing/2014/main" id="{8448AAF0-CD6B-4F5E-9647-EC280FDABA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9" name="Text 12">
          <a:extLst>
            <a:ext uri="{FF2B5EF4-FFF2-40B4-BE49-F238E27FC236}">
              <a16:creationId xmlns:a16="http://schemas.microsoft.com/office/drawing/2014/main" id="{33590501-8759-4D33-886E-7F0853B358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0" name="Text 13">
          <a:extLst>
            <a:ext uri="{FF2B5EF4-FFF2-40B4-BE49-F238E27FC236}">
              <a16:creationId xmlns:a16="http://schemas.microsoft.com/office/drawing/2014/main" id="{602EB833-32E8-4D2E-87AD-A5C16A016A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1" name="Text 14">
          <a:extLst>
            <a:ext uri="{FF2B5EF4-FFF2-40B4-BE49-F238E27FC236}">
              <a16:creationId xmlns:a16="http://schemas.microsoft.com/office/drawing/2014/main" id="{51BE4119-F73B-4D53-B341-D766E5653D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2" name="Text 15">
          <a:extLst>
            <a:ext uri="{FF2B5EF4-FFF2-40B4-BE49-F238E27FC236}">
              <a16:creationId xmlns:a16="http://schemas.microsoft.com/office/drawing/2014/main" id="{65CE77B7-B4AC-4294-9A62-2BF81D52A4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3" name="Text 29">
          <a:extLst>
            <a:ext uri="{FF2B5EF4-FFF2-40B4-BE49-F238E27FC236}">
              <a16:creationId xmlns:a16="http://schemas.microsoft.com/office/drawing/2014/main" id="{E067324D-A7A0-4819-B883-DEB22883E4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4" name="Text 30">
          <a:extLst>
            <a:ext uri="{FF2B5EF4-FFF2-40B4-BE49-F238E27FC236}">
              <a16:creationId xmlns:a16="http://schemas.microsoft.com/office/drawing/2014/main" id="{8D10F13A-7CEB-478D-8A2D-2DAE746529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5" name="Text 31">
          <a:extLst>
            <a:ext uri="{FF2B5EF4-FFF2-40B4-BE49-F238E27FC236}">
              <a16:creationId xmlns:a16="http://schemas.microsoft.com/office/drawing/2014/main" id="{16B893FA-8382-4CFA-B07E-C1FEA7D73E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6" name="Text 32">
          <a:extLst>
            <a:ext uri="{FF2B5EF4-FFF2-40B4-BE49-F238E27FC236}">
              <a16:creationId xmlns:a16="http://schemas.microsoft.com/office/drawing/2014/main" id="{B5981A76-B5EB-4E2F-9F50-8D83A83308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7" name="Text 33">
          <a:extLst>
            <a:ext uri="{FF2B5EF4-FFF2-40B4-BE49-F238E27FC236}">
              <a16:creationId xmlns:a16="http://schemas.microsoft.com/office/drawing/2014/main" id="{D0A61EDC-5304-4124-9D94-E9B85A2ABA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8" name="Text 34">
          <a:extLst>
            <a:ext uri="{FF2B5EF4-FFF2-40B4-BE49-F238E27FC236}">
              <a16:creationId xmlns:a16="http://schemas.microsoft.com/office/drawing/2014/main" id="{DBDACD65-A91D-4164-8A57-9091375077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9" name="Text 47">
          <a:extLst>
            <a:ext uri="{FF2B5EF4-FFF2-40B4-BE49-F238E27FC236}">
              <a16:creationId xmlns:a16="http://schemas.microsoft.com/office/drawing/2014/main" id="{B0027B20-396A-49D3-B1E8-6B63D8D6FC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0" name="Text 48">
          <a:extLst>
            <a:ext uri="{FF2B5EF4-FFF2-40B4-BE49-F238E27FC236}">
              <a16:creationId xmlns:a16="http://schemas.microsoft.com/office/drawing/2014/main" id="{8BD073F4-3593-416B-A672-89D3AAFC74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1" name="Text 49">
          <a:extLst>
            <a:ext uri="{FF2B5EF4-FFF2-40B4-BE49-F238E27FC236}">
              <a16:creationId xmlns:a16="http://schemas.microsoft.com/office/drawing/2014/main" id="{4F330A4C-F00E-46D9-B7E0-BCFB3CC9FD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2" name="Text 50">
          <a:extLst>
            <a:ext uri="{FF2B5EF4-FFF2-40B4-BE49-F238E27FC236}">
              <a16:creationId xmlns:a16="http://schemas.microsoft.com/office/drawing/2014/main" id="{86EE9511-5F2E-4C23-816B-7D026884F6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3" name="Text 51">
          <a:extLst>
            <a:ext uri="{FF2B5EF4-FFF2-40B4-BE49-F238E27FC236}">
              <a16:creationId xmlns:a16="http://schemas.microsoft.com/office/drawing/2014/main" id="{B592DE49-2298-4F69-86C2-B4BD1235BF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4" name="Text 52">
          <a:extLst>
            <a:ext uri="{FF2B5EF4-FFF2-40B4-BE49-F238E27FC236}">
              <a16:creationId xmlns:a16="http://schemas.microsoft.com/office/drawing/2014/main" id="{1D35B7D1-C7F7-4D3E-B1F8-5DBC53BD88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5" name="Text 1">
          <a:extLst>
            <a:ext uri="{FF2B5EF4-FFF2-40B4-BE49-F238E27FC236}">
              <a16:creationId xmlns:a16="http://schemas.microsoft.com/office/drawing/2014/main" id="{06FA9E95-AABF-479C-917B-1B6BAB6430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6" name="Text 5">
          <a:extLst>
            <a:ext uri="{FF2B5EF4-FFF2-40B4-BE49-F238E27FC236}">
              <a16:creationId xmlns:a16="http://schemas.microsoft.com/office/drawing/2014/main" id="{8A3E5A1D-0FC4-4EE4-8089-5BAD35EA11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7" name="Text 6">
          <a:extLst>
            <a:ext uri="{FF2B5EF4-FFF2-40B4-BE49-F238E27FC236}">
              <a16:creationId xmlns:a16="http://schemas.microsoft.com/office/drawing/2014/main" id="{1EA235BF-1CAB-4C73-AEEA-4F156E9523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8" name="Text 7">
          <a:extLst>
            <a:ext uri="{FF2B5EF4-FFF2-40B4-BE49-F238E27FC236}">
              <a16:creationId xmlns:a16="http://schemas.microsoft.com/office/drawing/2014/main" id="{6596DC5F-A247-4891-951C-EAD16C101B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9" name="Text 8">
          <a:extLst>
            <a:ext uri="{FF2B5EF4-FFF2-40B4-BE49-F238E27FC236}">
              <a16:creationId xmlns:a16="http://schemas.microsoft.com/office/drawing/2014/main" id="{43174DE8-A24E-4910-AE74-105987954D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0" name="Text 9">
          <a:extLst>
            <a:ext uri="{FF2B5EF4-FFF2-40B4-BE49-F238E27FC236}">
              <a16:creationId xmlns:a16="http://schemas.microsoft.com/office/drawing/2014/main" id="{6A1002B8-AFBC-4CEE-B057-208B851E22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1" name="Text 10">
          <a:extLst>
            <a:ext uri="{FF2B5EF4-FFF2-40B4-BE49-F238E27FC236}">
              <a16:creationId xmlns:a16="http://schemas.microsoft.com/office/drawing/2014/main" id="{CC3B28C1-FBF3-411E-B2F0-F1660AB595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2" name="Text 11">
          <a:extLst>
            <a:ext uri="{FF2B5EF4-FFF2-40B4-BE49-F238E27FC236}">
              <a16:creationId xmlns:a16="http://schemas.microsoft.com/office/drawing/2014/main" id="{F0DBB49B-4F12-48C9-8522-3B93324C97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3" name="Text 12">
          <a:extLst>
            <a:ext uri="{FF2B5EF4-FFF2-40B4-BE49-F238E27FC236}">
              <a16:creationId xmlns:a16="http://schemas.microsoft.com/office/drawing/2014/main" id="{B54F6E47-D4F6-4FE3-BA41-8A12C885878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4" name="Text 13">
          <a:extLst>
            <a:ext uri="{FF2B5EF4-FFF2-40B4-BE49-F238E27FC236}">
              <a16:creationId xmlns:a16="http://schemas.microsoft.com/office/drawing/2014/main" id="{21B0F2EA-7367-459B-A332-FEB7C1E997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5" name="Text 14">
          <a:extLst>
            <a:ext uri="{FF2B5EF4-FFF2-40B4-BE49-F238E27FC236}">
              <a16:creationId xmlns:a16="http://schemas.microsoft.com/office/drawing/2014/main" id="{97B8FBFA-C73A-4363-8B38-634FA2EC96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6" name="Text 15">
          <a:extLst>
            <a:ext uri="{FF2B5EF4-FFF2-40B4-BE49-F238E27FC236}">
              <a16:creationId xmlns:a16="http://schemas.microsoft.com/office/drawing/2014/main" id="{0BECDF91-8803-4F2E-ADD7-78925FA764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7" name="Text 29">
          <a:extLst>
            <a:ext uri="{FF2B5EF4-FFF2-40B4-BE49-F238E27FC236}">
              <a16:creationId xmlns:a16="http://schemas.microsoft.com/office/drawing/2014/main" id="{E15D8F6C-674A-4287-AF2B-BA514A78BA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8" name="Text 30">
          <a:extLst>
            <a:ext uri="{FF2B5EF4-FFF2-40B4-BE49-F238E27FC236}">
              <a16:creationId xmlns:a16="http://schemas.microsoft.com/office/drawing/2014/main" id="{75558AA3-36F7-404C-9AA3-AE48E67762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9" name="Text 31">
          <a:extLst>
            <a:ext uri="{FF2B5EF4-FFF2-40B4-BE49-F238E27FC236}">
              <a16:creationId xmlns:a16="http://schemas.microsoft.com/office/drawing/2014/main" id="{8E0A196C-B3CB-4575-9288-5FE8E035A1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0" name="Text 32">
          <a:extLst>
            <a:ext uri="{FF2B5EF4-FFF2-40B4-BE49-F238E27FC236}">
              <a16:creationId xmlns:a16="http://schemas.microsoft.com/office/drawing/2014/main" id="{6D98DB3F-DF49-4214-B074-B73165FD57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1" name="Text 33">
          <a:extLst>
            <a:ext uri="{FF2B5EF4-FFF2-40B4-BE49-F238E27FC236}">
              <a16:creationId xmlns:a16="http://schemas.microsoft.com/office/drawing/2014/main" id="{F0A23BEC-DA86-4921-94D6-8602C0D722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2" name="Text 34">
          <a:extLst>
            <a:ext uri="{FF2B5EF4-FFF2-40B4-BE49-F238E27FC236}">
              <a16:creationId xmlns:a16="http://schemas.microsoft.com/office/drawing/2014/main" id="{0852D801-5768-44CE-9EDB-2B46E77077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3" name="Text 47">
          <a:extLst>
            <a:ext uri="{FF2B5EF4-FFF2-40B4-BE49-F238E27FC236}">
              <a16:creationId xmlns:a16="http://schemas.microsoft.com/office/drawing/2014/main" id="{B7C8D1C8-524C-4574-8C05-BEBE7AD0DD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4" name="Text 48">
          <a:extLst>
            <a:ext uri="{FF2B5EF4-FFF2-40B4-BE49-F238E27FC236}">
              <a16:creationId xmlns:a16="http://schemas.microsoft.com/office/drawing/2014/main" id="{D9C6D7C1-5167-4941-8DD2-F39BBA308A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5" name="Text 49">
          <a:extLst>
            <a:ext uri="{FF2B5EF4-FFF2-40B4-BE49-F238E27FC236}">
              <a16:creationId xmlns:a16="http://schemas.microsoft.com/office/drawing/2014/main" id="{7EA73A7B-B56B-430B-9165-C943A4BBF4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6" name="Text 50">
          <a:extLst>
            <a:ext uri="{FF2B5EF4-FFF2-40B4-BE49-F238E27FC236}">
              <a16:creationId xmlns:a16="http://schemas.microsoft.com/office/drawing/2014/main" id="{FCFB113F-BF79-4139-AC38-5BB3C2EE3D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7" name="Text 51">
          <a:extLst>
            <a:ext uri="{FF2B5EF4-FFF2-40B4-BE49-F238E27FC236}">
              <a16:creationId xmlns:a16="http://schemas.microsoft.com/office/drawing/2014/main" id="{AB0B6736-5441-45E6-8D6A-F8E6980EE4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8" name="Text 52">
          <a:extLst>
            <a:ext uri="{FF2B5EF4-FFF2-40B4-BE49-F238E27FC236}">
              <a16:creationId xmlns:a16="http://schemas.microsoft.com/office/drawing/2014/main" id="{348BF68E-F5C9-4FDA-B161-681F46B7CC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9" name="Text 1">
          <a:extLst>
            <a:ext uri="{FF2B5EF4-FFF2-40B4-BE49-F238E27FC236}">
              <a16:creationId xmlns:a16="http://schemas.microsoft.com/office/drawing/2014/main" id="{40EEF81A-E361-48FF-9799-3CF6A30466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0" name="Text 5">
          <a:extLst>
            <a:ext uri="{FF2B5EF4-FFF2-40B4-BE49-F238E27FC236}">
              <a16:creationId xmlns:a16="http://schemas.microsoft.com/office/drawing/2014/main" id="{F8C2DEC1-5A99-43F2-B908-1DBE2A2B07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1" name="Text 6">
          <a:extLst>
            <a:ext uri="{FF2B5EF4-FFF2-40B4-BE49-F238E27FC236}">
              <a16:creationId xmlns:a16="http://schemas.microsoft.com/office/drawing/2014/main" id="{98B74056-C757-4B4C-BA06-521EF7C27A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2" name="Text 7">
          <a:extLst>
            <a:ext uri="{FF2B5EF4-FFF2-40B4-BE49-F238E27FC236}">
              <a16:creationId xmlns:a16="http://schemas.microsoft.com/office/drawing/2014/main" id="{97942738-E22D-4154-B455-31100D42D3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3" name="Text 8">
          <a:extLst>
            <a:ext uri="{FF2B5EF4-FFF2-40B4-BE49-F238E27FC236}">
              <a16:creationId xmlns:a16="http://schemas.microsoft.com/office/drawing/2014/main" id="{D8F1384D-CB23-4A9B-A038-C3F3CE5C23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4" name="Text 9">
          <a:extLst>
            <a:ext uri="{FF2B5EF4-FFF2-40B4-BE49-F238E27FC236}">
              <a16:creationId xmlns:a16="http://schemas.microsoft.com/office/drawing/2014/main" id="{16BC584A-453C-418D-8AB8-2F3464BDBC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5" name="Text 10">
          <a:extLst>
            <a:ext uri="{FF2B5EF4-FFF2-40B4-BE49-F238E27FC236}">
              <a16:creationId xmlns:a16="http://schemas.microsoft.com/office/drawing/2014/main" id="{87B7A3D6-0F85-49EA-AD2B-167AD47072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6" name="Text 11">
          <a:extLst>
            <a:ext uri="{FF2B5EF4-FFF2-40B4-BE49-F238E27FC236}">
              <a16:creationId xmlns:a16="http://schemas.microsoft.com/office/drawing/2014/main" id="{DCF4B236-C6A8-4D90-B6C6-3490349F5C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7" name="Text 12">
          <a:extLst>
            <a:ext uri="{FF2B5EF4-FFF2-40B4-BE49-F238E27FC236}">
              <a16:creationId xmlns:a16="http://schemas.microsoft.com/office/drawing/2014/main" id="{3C421364-7412-4BC9-8B79-E2227AFBC6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8" name="Text 13">
          <a:extLst>
            <a:ext uri="{FF2B5EF4-FFF2-40B4-BE49-F238E27FC236}">
              <a16:creationId xmlns:a16="http://schemas.microsoft.com/office/drawing/2014/main" id="{A346F462-F3F6-44B9-8208-8BE56EDE00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9" name="Text 14">
          <a:extLst>
            <a:ext uri="{FF2B5EF4-FFF2-40B4-BE49-F238E27FC236}">
              <a16:creationId xmlns:a16="http://schemas.microsoft.com/office/drawing/2014/main" id="{D2C60A92-747F-4ED8-81C3-7C69825241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0" name="Text 15">
          <a:extLst>
            <a:ext uri="{FF2B5EF4-FFF2-40B4-BE49-F238E27FC236}">
              <a16:creationId xmlns:a16="http://schemas.microsoft.com/office/drawing/2014/main" id="{69D089E4-6BFC-4B2F-9C12-7A167A64DE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1" name="Text 29">
          <a:extLst>
            <a:ext uri="{FF2B5EF4-FFF2-40B4-BE49-F238E27FC236}">
              <a16:creationId xmlns:a16="http://schemas.microsoft.com/office/drawing/2014/main" id="{15F55E68-458C-4A4A-AC58-B6604C83E8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2" name="Text 30">
          <a:extLst>
            <a:ext uri="{FF2B5EF4-FFF2-40B4-BE49-F238E27FC236}">
              <a16:creationId xmlns:a16="http://schemas.microsoft.com/office/drawing/2014/main" id="{61CCA797-F2A2-4BF4-A19F-E569132B9E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3" name="Text 31">
          <a:extLst>
            <a:ext uri="{FF2B5EF4-FFF2-40B4-BE49-F238E27FC236}">
              <a16:creationId xmlns:a16="http://schemas.microsoft.com/office/drawing/2014/main" id="{03BD4EC5-9F06-4008-93C3-248C7A3AB5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4" name="Text 32">
          <a:extLst>
            <a:ext uri="{FF2B5EF4-FFF2-40B4-BE49-F238E27FC236}">
              <a16:creationId xmlns:a16="http://schemas.microsoft.com/office/drawing/2014/main" id="{0057323E-FE7E-41E1-8BF9-E50118F31C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5" name="Text 33">
          <a:extLst>
            <a:ext uri="{FF2B5EF4-FFF2-40B4-BE49-F238E27FC236}">
              <a16:creationId xmlns:a16="http://schemas.microsoft.com/office/drawing/2014/main" id="{AA780E2D-C458-4DFF-9E41-B9C2B09F43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6" name="Text 34">
          <a:extLst>
            <a:ext uri="{FF2B5EF4-FFF2-40B4-BE49-F238E27FC236}">
              <a16:creationId xmlns:a16="http://schemas.microsoft.com/office/drawing/2014/main" id="{06CD77CD-D375-4073-88E8-199CA6BF10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7" name="Text 47">
          <a:extLst>
            <a:ext uri="{FF2B5EF4-FFF2-40B4-BE49-F238E27FC236}">
              <a16:creationId xmlns:a16="http://schemas.microsoft.com/office/drawing/2014/main" id="{5BAE60C4-5535-41CD-B197-7CADB893A6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8" name="Text 48">
          <a:extLst>
            <a:ext uri="{FF2B5EF4-FFF2-40B4-BE49-F238E27FC236}">
              <a16:creationId xmlns:a16="http://schemas.microsoft.com/office/drawing/2014/main" id="{00EC3AF4-C596-460C-8557-92C452DE300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9" name="Text 49">
          <a:extLst>
            <a:ext uri="{FF2B5EF4-FFF2-40B4-BE49-F238E27FC236}">
              <a16:creationId xmlns:a16="http://schemas.microsoft.com/office/drawing/2014/main" id="{E28072B9-6B1A-4C1C-9B7F-72A8985724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0" name="Text 50">
          <a:extLst>
            <a:ext uri="{FF2B5EF4-FFF2-40B4-BE49-F238E27FC236}">
              <a16:creationId xmlns:a16="http://schemas.microsoft.com/office/drawing/2014/main" id="{CB36AAB9-7CC8-4748-A6ED-0BD0967271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1" name="Text 51">
          <a:extLst>
            <a:ext uri="{FF2B5EF4-FFF2-40B4-BE49-F238E27FC236}">
              <a16:creationId xmlns:a16="http://schemas.microsoft.com/office/drawing/2014/main" id="{793A5CB9-B359-4778-B37B-DD90DF8426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2" name="Text 52">
          <a:extLst>
            <a:ext uri="{FF2B5EF4-FFF2-40B4-BE49-F238E27FC236}">
              <a16:creationId xmlns:a16="http://schemas.microsoft.com/office/drawing/2014/main" id="{AD2AD0CF-69DE-4126-8AF6-6292D15992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3" name="Text 1">
          <a:extLst>
            <a:ext uri="{FF2B5EF4-FFF2-40B4-BE49-F238E27FC236}">
              <a16:creationId xmlns:a16="http://schemas.microsoft.com/office/drawing/2014/main" id="{AF2E856C-A809-4B99-82C0-BD1F193841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4" name="Text 5">
          <a:extLst>
            <a:ext uri="{FF2B5EF4-FFF2-40B4-BE49-F238E27FC236}">
              <a16:creationId xmlns:a16="http://schemas.microsoft.com/office/drawing/2014/main" id="{317C763D-1262-4A46-BC07-6FC704EE78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5" name="Text 6">
          <a:extLst>
            <a:ext uri="{FF2B5EF4-FFF2-40B4-BE49-F238E27FC236}">
              <a16:creationId xmlns:a16="http://schemas.microsoft.com/office/drawing/2014/main" id="{B7562825-653C-4F9C-B898-020697B566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6" name="Text 7">
          <a:extLst>
            <a:ext uri="{FF2B5EF4-FFF2-40B4-BE49-F238E27FC236}">
              <a16:creationId xmlns:a16="http://schemas.microsoft.com/office/drawing/2014/main" id="{3F843805-7CCB-40F2-A19D-8DE2EC34B0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7" name="Text 8">
          <a:extLst>
            <a:ext uri="{FF2B5EF4-FFF2-40B4-BE49-F238E27FC236}">
              <a16:creationId xmlns:a16="http://schemas.microsoft.com/office/drawing/2014/main" id="{59CB20C2-7AF0-4EBB-B117-ABDE3FD400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8" name="Text 9">
          <a:extLst>
            <a:ext uri="{FF2B5EF4-FFF2-40B4-BE49-F238E27FC236}">
              <a16:creationId xmlns:a16="http://schemas.microsoft.com/office/drawing/2014/main" id="{1FC52C65-D80E-46B3-8B25-F7219FF864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9" name="Text 10">
          <a:extLst>
            <a:ext uri="{FF2B5EF4-FFF2-40B4-BE49-F238E27FC236}">
              <a16:creationId xmlns:a16="http://schemas.microsoft.com/office/drawing/2014/main" id="{AE00C0AE-B456-4221-8C8B-45DF0FBC24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0" name="Text 11">
          <a:extLst>
            <a:ext uri="{FF2B5EF4-FFF2-40B4-BE49-F238E27FC236}">
              <a16:creationId xmlns:a16="http://schemas.microsoft.com/office/drawing/2014/main" id="{43E80A60-3465-4F70-AB9C-D9F429F716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1" name="Text 12">
          <a:extLst>
            <a:ext uri="{FF2B5EF4-FFF2-40B4-BE49-F238E27FC236}">
              <a16:creationId xmlns:a16="http://schemas.microsoft.com/office/drawing/2014/main" id="{9675979F-EEBE-4C58-B5F2-CF5F30FFAF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2" name="Text 13">
          <a:extLst>
            <a:ext uri="{FF2B5EF4-FFF2-40B4-BE49-F238E27FC236}">
              <a16:creationId xmlns:a16="http://schemas.microsoft.com/office/drawing/2014/main" id="{E4FA44D2-E740-4086-8DC8-EB78B41B2F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3" name="Text 14">
          <a:extLst>
            <a:ext uri="{FF2B5EF4-FFF2-40B4-BE49-F238E27FC236}">
              <a16:creationId xmlns:a16="http://schemas.microsoft.com/office/drawing/2014/main" id="{6C311848-935C-4E6C-B2B7-B9AF13B329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4" name="Text 15">
          <a:extLst>
            <a:ext uri="{FF2B5EF4-FFF2-40B4-BE49-F238E27FC236}">
              <a16:creationId xmlns:a16="http://schemas.microsoft.com/office/drawing/2014/main" id="{76D98DF6-01D5-4426-A4C2-96BC8A3835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5" name="Text 29">
          <a:extLst>
            <a:ext uri="{FF2B5EF4-FFF2-40B4-BE49-F238E27FC236}">
              <a16:creationId xmlns:a16="http://schemas.microsoft.com/office/drawing/2014/main" id="{05C7F85B-6AC0-4513-9604-B803E74F68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6" name="Text 30">
          <a:extLst>
            <a:ext uri="{FF2B5EF4-FFF2-40B4-BE49-F238E27FC236}">
              <a16:creationId xmlns:a16="http://schemas.microsoft.com/office/drawing/2014/main" id="{B7CB1BC8-99A6-472C-8438-E5DB4C0289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7" name="Text 31">
          <a:extLst>
            <a:ext uri="{FF2B5EF4-FFF2-40B4-BE49-F238E27FC236}">
              <a16:creationId xmlns:a16="http://schemas.microsoft.com/office/drawing/2014/main" id="{6759B7D9-5A4D-4C4D-84CB-B28CA18FBB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8" name="Text 32">
          <a:extLst>
            <a:ext uri="{FF2B5EF4-FFF2-40B4-BE49-F238E27FC236}">
              <a16:creationId xmlns:a16="http://schemas.microsoft.com/office/drawing/2014/main" id="{4BA670C9-06A3-493A-B80F-08826679CB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9" name="Text 33">
          <a:extLst>
            <a:ext uri="{FF2B5EF4-FFF2-40B4-BE49-F238E27FC236}">
              <a16:creationId xmlns:a16="http://schemas.microsoft.com/office/drawing/2014/main" id="{0E65DEDF-1E54-4396-9632-40C473F440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0" name="Text 34">
          <a:extLst>
            <a:ext uri="{FF2B5EF4-FFF2-40B4-BE49-F238E27FC236}">
              <a16:creationId xmlns:a16="http://schemas.microsoft.com/office/drawing/2014/main" id="{0765472D-08C7-46F2-8C96-2903CE49D1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1" name="Text 47">
          <a:extLst>
            <a:ext uri="{FF2B5EF4-FFF2-40B4-BE49-F238E27FC236}">
              <a16:creationId xmlns:a16="http://schemas.microsoft.com/office/drawing/2014/main" id="{C0BE5F3F-2A08-4CF6-B26C-C77868307B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2" name="Text 48">
          <a:extLst>
            <a:ext uri="{FF2B5EF4-FFF2-40B4-BE49-F238E27FC236}">
              <a16:creationId xmlns:a16="http://schemas.microsoft.com/office/drawing/2014/main" id="{110750F6-EF8D-4C96-9B4A-4DDCE74098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3" name="Text 49">
          <a:extLst>
            <a:ext uri="{FF2B5EF4-FFF2-40B4-BE49-F238E27FC236}">
              <a16:creationId xmlns:a16="http://schemas.microsoft.com/office/drawing/2014/main" id="{F1AADA66-BDB0-47E3-891B-9C214F8E42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4" name="Text 50">
          <a:extLst>
            <a:ext uri="{FF2B5EF4-FFF2-40B4-BE49-F238E27FC236}">
              <a16:creationId xmlns:a16="http://schemas.microsoft.com/office/drawing/2014/main" id="{A1919B98-E2EB-4212-A87B-1BDC8A68A9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5" name="Text 51">
          <a:extLst>
            <a:ext uri="{FF2B5EF4-FFF2-40B4-BE49-F238E27FC236}">
              <a16:creationId xmlns:a16="http://schemas.microsoft.com/office/drawing/2014/main" id="{91A7480E-3C48-4C7C-9718-2AE87A0780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6" name="Text 52">
          <a:extLst>
            <a:ext uri="{FF2B5EF4-FFF2-40B4-BE49-F238E27FC236}">
              <a16:creationId xmlns:a16="http://schemas.microsoft.com/office/drawing/2014/main" id="{79E3A439-ACFA-48F3-AF2A-8C951C66A1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7" name="Text 1">
          <a:extLst>
            <a:ext uri="{FF2B5EF4-FFF2-40B4-BE49-F238E27FC236}">
              <a16:creationId xmlns:a16="http://schemas.microsoft.com/office/drawing/2014/main" id="{EA6EF477-272B-4FDF-BAD4-7ED68525A6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8" name="Text 5">
          <a:extLst>
            <a:ext uri="{FF2B5EF4-FFF2-40B4-BE49-F238E27FC236}">
              <a16:creationId xmlns:a16="http://schemas.microsoft.com/office/drawing/2014/main" id="{56456F43-CDAD-4CC0-AF8B-3A6CD6DA53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9" name="Text 6">
          <a:extLst>
            <a:ext uri="{FF2B5EF4-FFF2-40B4-BE49-F238E27FC236}">
              <a16:creationId xmlns:a16="http://schemas.microsoft.com/office/drawing/2014/main" id="{7EA599D3-1294-48B4-94A5-F1FB4B3DAD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0" name="Text 7">
          <a:extLst>
            <a:ext uri="{FF2B5EF4-FFF2-40B4-BE49-F238E27FC236}">
              <a16:creationId xmlns:a16="http://schemas.microsoft.com/office/drawing/2014/main" id="{EE3FE6A0-B287-4A1C-A62F-8D717D07BE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1" name="Text 8">
          <a:extLst>
            <a:ext uri="{FF2B5EF4-FFF2-40B4-BE49-F238E27FC236}">
              <a16:creationId xmlns:a16="http://schemas.microsoft.com/office/drawing/2014/main" id="{D0A02878-20BB-41EC-8F45-7F8D29D446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2" name="Text 9">
          <a:extLst>
            <a:ext uri="{FF2B5EF4-FFF2-40B4-BE49-F238E27FC236}">
              <a16:creationId xmlns:a16="http://schemas.microsoft.com/office/drawing/2014/main" id="{D202DF5A-FBA7-4891-A319-EF8F1F1EBF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3" name="Text 10">
          <a:extLst>
            <a:ext uri="{FF2B5EF4-FFF2-40B4-BE49-F238E27FC236}">
              <a16:creationId xmlns:a16="http://schemas.microsoft.com/office/drawing/2014/main" id="{E5897E1F-401A-487E-BD1C-24B0E4225B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4" name="Text 11">
          <a:extLst>
            <a:ext uri="{FF2B5EF4-FFF2-40B4-BE49-F238E27FC236}">
              <a16:creationId xmlns:a16="http://schemas.microsoft.com/office/drawing/2014/main" id="{C1D47A27-9567-42CB-A63E-BA7A5E556E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5" name="Text 12">
          <a:extLst>
            <a:ext uri="{FF2B5EF4-FFF2-40B4-BE49-F238E27FC236}">
              <a16:creationId xmlns:a16="http://schemas.microsoft.com/office/drawing/2014/main" id="{3DACBD0E-41D6-4079-B6D7-0142982AF3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6" name="Text 13">
          <a:extLst>
            <a:ext uri="{FF2B5EF4-FFF2-40B4-BE49-F238E27FC236}">
              <a16:creationId xmlns:a16="http://schemas.microsoft.com/office/drawing/2014/main" id="{EF4A5571-0AD6-48B4-926D-CD5024AE17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7" name="Text 14">
          <a:extLst>
            <a:ext uri="{FF2B5EF4-FFF2-40B4-BE49-F238E27FC236}">
              <a16:creationId xmlns:a16="http://schemas.microsoft.com/office/drawing/2014/main" id="{3123E745-E3B2-4ED4-8214-D155D423D1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8" name="Text 15">
          <a:extLst>
            <a:ext uri="{FF2B5EF4-FFF2-40B4-BE49-F238E27FC236}">
              <a16:creationId xmlns:a16="http://schemas.microsoft.com/office/drawing/2014/main" id="{300D3C43-4BBE-46BA-85DD-04BC3194D9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9" name="Text 29">
          <a:extLst>
            <a:ext uri="{FF2B5EF4-FFF2-40B4-BE49-F238E27FC236}">
              <a16:creationId xmlns:a16="http://schemas.microsoft.com/office/drawing/2014/main" id="{E5F0F831-AEBA-4DF1-989A-13265598EB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0" name="Text 30">
          <a:extLst>
            <a:ext uri="{FF2B5EF4-FFF2-40B4-BE49-F238E27FC236}">
              <a16:creationId xmlns:a16="http://schemas.microsoft.com/office/drawing/2014/main" id="{73B4761B-BBAA-4CDD-A700-6475BDBED8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1" name="Text 31">
          <a:extLst>
            <a:ext uri="{FF2B5EF4-FFF2-40B4-BE49-F238E27FC236}">
              <a16:creationId xmlns:a16="http://schemas.microsoft.com/office/drawing/2014/main" id="{4FEC8D40-0922-41FA-A909-5CEB7F83B6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2" name="Text 32">
          <a:extLst>
            <a:ext uri="{FF2B5EF4-FFF2-40B4-BE49-F238E27FC236}">
              <a16:creationId xmlns:a16="http://schemas.microsoft.com/office/drawing/2014/main" id="{C4634346-6E89-439C-80B9-E88E0A71AE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3" name="Text 33">
          <a:extLst>
            <a:ext uri="{FF2B5EF4-FFF2-40B4-BE49-F238E27FC236}">
              <a16:creationId xmlns:a16="http://schemas.microsoft.com/office/drawing/2014/main" id="{DFD8D3A5-7D5C-42E8-B16E-DFCA33A699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4" name="Text 34">
          <a:extLst>
            <a:ext uri="{FF2B5EF4-FFF2-40B4-BE49-F238E27FC236}">
              <a16:creationId xmlns:a16="http://schemas.microsoft.com/office/drawing/2014/main" id="{FE501C6E-5EAB-47EE-8709-81BBB6323E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5" name="Text 47">
          <a:extLst>
            <a:ext uri="{FF2B5EF4-FFF2-40B4-BE49-F238E27FC236}">
              <a16:creationId xmlns:a16="http://schemas.microsoft.com/office/drawing/2014/main" id="{9621C32B-1530-43D6-ABB7-0C74EAA14F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6" name="Text 48">
          <a:extLst>
            <a:ext uri="{FF2B5EF4-FFF2-40B4-BE49-F238E27FC236}">
              <a16:creationId xmlns:a16="http://schemas.microsoft.com/office/drawing/2014/main" id="{D6DCB292-B770-43CB-8D2E-57AFCB286B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7" name="Text 49">
          <a:extLst>
            <a:ext uri="{FF2B5EF4-FFF2-40B4-BE49-F238E27FC236}">
              <a16:creationId xmlns:a16="http://schemas.microsoft.com/office/drawing/2014/main" id="{6D79A49A-C8A3-46E1-99F9-2B8BA06471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8" name="Text 50">
          <a:extLst>
            <a:ext uri="{FF2B5EF4-FFF2-40B4-BE49-F238E27FC236}">
              <a16:creationId xmlns:a16="http://schemas.microsoft.com/office/drawing/2014/main" id="{F49D9270-F183-45C1-9097-82A812E9FB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9" name="Text 51">
          <a:extLst>
            <a:ext uri="{FF2B5EF4-FFF2-40B4-BE49-F238E27FC236}">
              <a16:creationId xmlns:a16="http://schemas.microsoft.com/office/drawing/2014/main" id="{0979F7B8-2694-48D2-978E-FC3FE9EB68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0" name="Text 52">
          <a:extLst>
            <a:ext uri="{FF2B5EF4-FFF2-40B4-BE49-F238E27FC236}">
              <a16:creationId xmlns:a16="http://schemas.microsoft.com/office/drawing/2014/main" id="{C0F2864C-3472-417D-A75E-B799F44E83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1" name="Text 1">
          <a:extLst>
            <a:ext uri="{FF2B5EF4-FFF2-40B4-BE49-F238E27FC236}">
              <a16:creationId xmlns:a16="http://schemas.microsoft.com/office/drawing/2014/main" id="{99790EF9-7408-4AD2-9BEB-F74285507A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2" name="Text 5">
          <a:extLst>
            <a:ext uri="{FF2B5EF4-FFF2-40B4-BE49-F238E27FC236}">
              <a16:creationId xmlns:a16="http://schemas.microsoft.com/office/drawing/2014/main" id="{FEB56B23-B407-42E7-9CAC-94BB0F7E6F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3" name="Text 6">
          <a:extLst>
            <a:ext uri="{FF2B5EF4-FFF2-40B4-BE49-F238E27FC236}">
              <a16:creationId xmlns:a16="http://schemas.microsoft.com/office/drawing/2014/main" id="{1514D485-CF9F-4BFD-BCFF-57F773B56F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4" name="Text 7">
          <a:extLst>
            <a:ext uri="{FF2B5EF4-FFF2-40B4-BE49-F238E27FC236}">
              <a16:creationId xmlns:a16="http://schemas.microsoft.com/office/drawing/2014/main" id="{D8C949C1-E2D5-4936-88E4-CCC69DC8DA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5" name="Text 8">
          <a:extLst>
            <a:ext uri="{FF2B5EF4-FFF2-40B4-BE49-F238E27FC236}">
              <a16:creationId xmlns:a16="http://schemas.microsoft.com/office/drawing/2014/main" id="{9210FBB3-AF66-455E-B184-A040C52E21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6" name="Text 9">
          <a:extLst>
            <a:ext uri="{FF2B5EF4-FFF2-40B4-BE49-F238E27FC236}">
              <a16:creationId xmlns:a16="http://schemas.microsoft.com/office/drawing/2014/main" id="{BFD756DA-1986-4660-9828-6EEC09B830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7" name="Text 10">
          <a:extLst>
            <a:ext uri="{FF2B5EF4-FFF2-40B4-BE49-F238E27FC236}">
              <a16:creationId xmlns:a16="http://schemas.microsoft.com/office/drawing/2014/main" id="{16FDDFF1-4BE9-4490-A5E0-B7BF2FD9D7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8" name="Text 11">
          <a:extLst>
            <a:ext uri="{FF2B5EF4-FFF2-40B4-BE49-F238E27FC236}">
              <a16:creationId xmlns:a16="http://schemas.microsoft.com/office/drawing/2014/main" id="{69627C1F-C95F-4458-8737-40863A31F0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9" name="Text 12">
          <a:extLst>
            <a:ext uri="{FF2B5EF4-FFF2-40B4-BE49-F238E27FC236}">
              <a16:creationId xmlns:a16="http://schemas.microsoft.com/office/drawing/2014/main" id="{7E8F646A-046A-4D6B-95C6-ACB023202F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0" name="Text 13">
          <a:extLst>
            <a:ext uri="{FF2B5EF4-FFF2-40B4-BE49-F238E27FC236}">
              <a16:creationId xmlns:a16="http://schemas.microsoft.com/office/drawing/2014/main" id="{0F5641AA-8CA8-4413-86B2-8A8490B7A6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1" name="Text 14">
          <a:extLst>
            <a:ext uri="{FF2B5EF4-FFF2-40B4-BE49-F238E27FC236}">
              <a16:creationId xmlns:a16="http://schemas.microsoft.com/office/drawing/2014/main" id="{E93B110E-6226-4A34-891C-3D0B8F3144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2" name="Text 15">
          <a:extLst>
            <a:ext uri="{FF2B5EF4-FFF2-40B4-BE49-F238E27FC236}">
              <a16:creationId xmlns:a16="http://schemas.microsoft.com/office/drawing/2014/main" id="{695B8E79-1C8E-468E-B7D1-C4BBCEFB25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3" name="Text 29">
          <a:extLst>
            <a:ext uri="{FF2B5EF4-FFF2-40B4-BE49-F238E27FC236}">
              <a16:creationId xmlns:a16="http://schemas.microsoft.com/office/drawing/2014/main" id="{1D27E9A4-E592-4070-91FA-8906C39E4A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4" name="Text 30">
          <a:extLst>
            <a:ext uri="{FF2B5EF4-FFF2-40B4-BE49-F238E27FC236}">
              <a16:creationId xmlns:a16="http://schemas.microsoft.com/office/drawing/2014/main" id="{4808E340-FCC1-4D48-800A-88D01BE7E6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5" name="Text 31">
          <a:extLst>
            <a:ext uri="{FF2B5EF4-FFF2-40B4-BE49-F238E27FC236}">
              <a16:creationId xmlns:a16="http://schemas.microsoft.com/office/drawing/2014/main" id="{CC4FA130-91F3-4566-A889-6438268BA6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6" name="Text 32">
          <a:extLst>
            <a:ext uri="{FF2B5EF4-FFF2-40B4-BE49-F238E27FC236}">
              <a16:creationId xmlns:a16="http://schemas.microsoft.com/office/drawing/2014/main" id="{30A6CF09-489F-488D-80EF-A6134C3586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7" name="Text 33">
          <a:extLst>
            <a:ext uri="{FF2B5EF4-FFF2-40B4-BE49-F238E27FC236}">
              <a16:creationId xmlns:a16="http://schemas.microsoft.com/office/drawing/2014/main" id="{28C2E459-81A7-4EE8-8D97-246D752FBE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8" name="Text 34">
          <a:extLst>
            <a:ext uri="{FF2B5EF4-FFF2-40B4-BE49-F238E27FC236}">
              <a16:creationId xmlns:a16="http://schemas.microsoft.com/office/drawing/2014/main" id="{6E69F081-C9A7-4F05-8FFE-3B623EB7E5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9" name="Text 47">
          <a:extLst>
            <a:ext uri="{FF2B5EF4-FFF2-40B4-BE49-F238E27FC236}">
              <a16:creationId xmlns:a16="http://schemas.microsoft.com/office/drawing/2014/main" id="{21180B5B-574A-40B0-B4F3-261ABB707F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0" name="Text 48">
          <a:extLst>
            <a:ext uri="{FF2B5EF4-FFF2-40B4-BE49-F238E27FC236}">
              <a16:creationId xmlns:a16="http://schemas.microsoft.com/office/drawing/2014/main" id="{D99F131F-8940-4F29-9DB7-0B6F0440ED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1" name="Text 49">
          <a:extLst>
            <a:ext uri="{FF2B5EF4-FFF2-40B4-BE49-F238E27FC236}">
              <a16:creationId xmlns:a16="http://schemas.microsoft.com/office/drawing/2014/main" id="{5EBB40EC-64A7-4059-8CC2-1E95EDE5E9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2" name="Text 50">
          <a:extLst>
            <a:ext uri="{FF2B5EF4-FFF2-40B4-BE49-F238E27FC236}">
              <a16:creationId xmlns:a16="http://schemas.microsoft.com/office/drawing/2014/main" id="{297CAE74-32C5-44F0-B204-E998E6B49B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3" name="Text 51">
          <a:extLst>
            <a:ext uri="{FF2B5EF4-FFF2-40B4-BE49-F238E27FC236}">
              <a16:creationId xmlns:a16="http://schemas.microsoft.com/office/drawing/2014/main" id="{8EF7D7A8-27CE-420D-8AA2-A64843D8BA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4" name="Text 52">
          <a:extLst>
            <a:ext uri="{FF2B5EF4-FFF2-40B4-BE49-F238E27FC236}">
              <a16:creationId xmlns:a16="http://schemas.microsoft.com/office/drawing/2014/main" id="{A59D3605-FD11-4911-BA4F-C5F413BFD8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5" name="Text 1">
          <a:extLst>
            <a:ext uri="{FF2B5EF4-FFF2-40B4-BE49-F238E27FC236}">
              <a16:creationId xmlns:a16="http://schemas.microsoft.com/office/drawing/2014/main" id="{BC9E351B-CDAE-482E-AA91-C385E3577D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6" name="Text 5">
          <a:extLst>
            <a:ext uri="{FF2B5EF4-FFF2-40B4-BE49-F238E27FC236}">
              <a16:creationId xmlns:a16="http://schemas.microsoft.com/office/drawing/2014/main" id="{72ED441B-D931-42CC-B7A7-A0783112C9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7" name="Text 6">
          <a:extLst>
            <a:ext uri="{FF2B5EF4-FFF2-40B4-BE49-F238E27FC236}">
              <a16:creationId xmlns:a16="http://schemas.microsoft.com/office/drawing/2014/main" id="{D8963189-4BD3-48B9-8EF5-38FD9CBEC4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8" name="Text 7">
          <a:extLst>
            <a:ext uri="{FF2B5EF4-FFF2-40B4-BE49-F238E27FC236}">
              <a16:creationId xmlns:a16="http://schemas.microsoft.com/office/drawing/2014/main" id="{72991986-4B52-45BC-8CBA-832FACDA99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9" name="Text 8">
          <a:extLst>
            <a:ext uri="{FF2B5EF4-FFF2-40B4-BE49-F238E27FC236}">
              <a16:creationId xmlns:a16="http://schemas.microsoft.com/office/drawing/2014/main" id="{4ADA6680-20C5-4241-B62C-4387293A34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0" name="Text 9">
          <a:extLst>
            <a:ext uri="{FF2B5EF4-FFF2-40B4-BE49-F238E27FC236}">
              <a16:creationId xmlns:a16="http://schemas.microsoft.com/office/drawing/2014/main" id="{58C1C98E-CEE0-4B6B-B110-C4CBB756B4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1" name="Text 10">
          <a:extLst>
            <a:ext uri="{FF2B5EF4-FFF2-40B4-BE49-F238E27FC236}">
              <a16:creationId xmlns:a16="http://schemas.microsoft.com/office/drawing/2014/main" id="{11464364-2ADE-4627-A836-C8D80F778D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2" name="Text 11">
          <a:extLst>
            <a:ext uri="{FF2B5EF4-FFF2-40B4-BE49-F238E27FC236}">
              <a16:creationId xmlns:a16="http://schemas.microsoft.com/office/drawing/2014/main" id="{9CD90C13-5253-4EFF-A794-C53227FAF5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3" name="Text 12">
          <a:extLst>
            <a:ext uri="{FF2B5EF4-FFF2-40B4-BE49-F238E27FC236}">
              <a16:creationId xmlns:a16="http://schemas.microsoft.com/office/drawing/2014/main" id="{6875C303-EC7D-464F-8EF4-A5EF3DA3B0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4" name="Text 13">
          <a:extLst>
            <a:ext uri="{FF2B5EF4-FFF2-40B4-BE49-F238E27FC236}">
              <a16:creationId xmlns:a16="http://schemas.microsoft.com/office/drawing/2014/main" id="{6FC27F2C-9C48-4956-B9D7-E17737A4C3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5" name="Text 14">
          <a:extLst>
            <a:ext uri="{FF2B5EF4-FFF2-40B4-BE49-F238E27FC236}">
              <a16:creationId xmlns:a16="http://schemas.microsoft.com/office/drawing/2014/main" id="{691C135A-E205-40B4-A02C-8CE619334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6" name="Text 15">
          <a:extLst>
            <a:ext uri="{FF2B5EF4-FFF2-40B4-BE49-F238E27FC236}">
              <a16:creationId xmlns:a16="http://schemas.microsoft.com/office/drawing/2014/main" id="{6BC53DB8-3E78-4108-A1EA-D6EA0FC7BF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7" name="Text 29">
          <a:extLst>
            <a:ext uri="{FF2B5EF4-FFF2-40B4-BE49-F238E27FC236}">
              <a16:creationId xmlns:a16="http://schemas.microsoft.com/office/drawing/2014/main" id="{31C1FBAE-54B0-4DB5-AC1F-531EB81103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8" name="Text 30">
          <a:extLst>
            <a:ext uri="{FF2B5EF4-FFF2-40B4-BE49-F238E27FC236}">
              <a16:creationId xmlns:a16="http://schemas.microsoft.com/office/drawing/2014/main" id="{E76B0CD9-F667-4808-8898-5C29D4DBB8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9" name="Text 31">
          <a:extLst>
            <a:ext uri="{FF2B5EF4-FFF2-40B4-BE49-F238E27FC236}">
              <a16:creationId xmlns:a16="http://schemas.microsoft.com/office/drawing/2014/main" id="{F4951BC8-1652-460B-89CA-FF4B6EEDAF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0" name="Text 32">
          <a:extLst>
            <a:ext uri="{FF2B5EF4-FFF2-40B4-BE49-F238E27FC236}">
              <a16:creationId xmlns:a16="http://schemas.microsoft.com/office/drawing/2014/main" id="{F5EF518F-CBBC-48B9-8513-FA81467E09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1" name="Text 33">
          <a:extLst>
            <a:ext uri="{FF2B5EF4-FFF2-40B4-BE49-F238E27FC236}">
              <a16:creationId xmlns:a16="http://schemas.microsoft.com/office/drawing/2014/main" id="{144A0C56-FBA7-4D99-9C72-66CC06A0D8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2" name="Text 34">
          <a:extLst>
            <a:ext uri="{FF2B5EF4-FFF2-40B4-BE49-F238E27FC236}">
              <a16:creationId xmlns:a16="http://schemas.microsoft.com/office/drawing/2014/main" id="{44E61983-812D-450C-AF87-E47B8B9332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3" name="Text 47">
          <a:extLst>
            <a:ext uri="{FF2B5EF4-FFF2-40B4-BE49-F238E27FC236}">
              <a16:creationId xmlns:a16="http://schemas.microsoft.com/office/drawing/2014/main" id="{F4CD2681-6F9A-41A7-9AC8-A5676E5BF8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4" name="Text 48">
          <a:extLst>
            <a:ext uri="{FF2B5EF4-FFF2-40B4-BE49-F238E27FC236}">
              <a16:creationId xmlns:a16="http://schemas.microsoft.com/office/drawing/2014/main" id="{A16FCEEF-B4E1-4969-A338-8E7740BBE8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5" name="Text 49">
          <a:extLst>
            <a:ext uri="{FF2B5EF4-FFF2-40B4-BE49-F238E27FC236}">
              <a16:creationId xmlns:a16="http://schemas.microsoft.com/office/drawing/2014/main" id="{9D7006C3-23F9-4F25-BA38-98C00E85DD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6" name="Text 50">
          <a:extLst>
            <a:ext uri="{FF2B5EF4-FFF2-40B4-BE49-F238E27FC236}">
              <a16:creationId xmlns:a16="http://schemas.microsoft.com/office/drawing/2014/main" id="{7409D089-8862-4E26-B157-ADB8CD8579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7" name="Text 51">
          <a:extLst>
            <a:ext uri="{FF2B5EF4-FFF2-40B4-BE49-F238E27FC236}">
              <a16:creationId xmlns:a16="http://schemas.microsoft.com/office/drawing/2014/main" id="{BA1724EC-7C35-4CAB-94AF-A3601E8950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8" name="Text 52">
          <a:extLst>
            <a:ext uri="{FF2B5EF4-FFF2-40B4-BE49-F238E27FC236}">
              <a16:creationId xmlns:a16="http://schemas.microsoft.com/office/drawing/2014/main" id="{FFC66438-DE48-4562-887A-0C4FDEDE72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9" name="Text 1">
          <a:extLst>
            <a:ext uri="{FF2B5EF4-FFF2-40B4-BE49-F238E27FC236}">
              <a16:creationId xmlns:a16="http://schemas.microsoft.com/office/drawing/2014/main" id="{1CA3E32D-83C3-42A6-AF4E-C5156D776F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0" name="Text 5">
          <a:extLst>
            <a:ext uri="{FF2B5EF4-FFF2-40B4-BE49-F238E27FC236}">
              <a16:creationId xmlns:a16="http://schemas.microsoft.com/office/drawing/2014/main" id="{AD8238F4-3726-4AE7-BEC4-262C384122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1" name="Text 6">
          <a:extLst>
            <a:ext uri="{FF2B5EF4-FFF2-40B4-BE49-F238E27FC236}">
              <a16:creationId xmlns:a16="http://schemas.microsoft.com/office/drawing/2014/main" id="{11A74232-C509-4EF1-AD08-38119DDE7B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2" name="Text 7">
          <a:extLst>
            <a:ext uri="{FF2B5EF4-FFF2-40B4-BE49-F238E27FC236}">
              <a16:creationId xmlns:a16="http://schemas.microsoft.com/office/drawing/2014/main" id="{561DC2F6-36BC-4170-BAE9-2AC23C6B9F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3" name="Text 8">
          <a:extLst>
            <a:ext uri="{FF2B5EF4-FFF2-40B4-BE49-F238E27FC236}">
              <a16:creationId xmlns:a16="http://schemas.microsoft.com/office/drawing/2014/main" id="{9379C720-6E9D-4F10-B0DE-2851F1C172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4" name="Text 9">
          <a:extLst>
            <a:ext uri="{FF2B5EF4-FFF2-40B4-BE49-F238E27FC236}">
              <a16:creationId xmlns:a16="http://schemas.microsoft.com/office/drawing/2014/main" id="{86D22EE1-631A-489F-82B2-A3E7510747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5" name="Text 10">
          <a:extLst>
            <a:ext uri="{FF2B5EF4-FFF2-40B4-BE49-F238E27FC236}">
              <a16:creationId xmlns:a16="http://schemas.microsoft.com/office/drawing/2014/main" id="{0CADF070-6FC5-4A32-A573-8697B1FE74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6" name="Text 11">
          <a:extLst>
            <a:ext uri="{FF2B5EF4-FFF2-40B4-BE49-F238E27FC236}">
              <a16:creationId xmlns:a16="http://schemas.microsoft.com/office/drawing/2014/main" id="{2735DFFE-34E5-4910-BEC6-847D4E0A9F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7" name="Text 12">
          <a:extLst>
            <a:ext uri="{FF2B5EF4-FFF2-40B4-BE49-F238E27FC236}">
              <a16:creationId xmlns:a16="http://schemas.microsoft.com/office/drawing/2014/main" id="{6B3D5AE1-7155-484A-A4C8-D2E5EEA1EC9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8" name="Text 13">
          <a:extLst>
            <a:ext uri="{FF2B5EF4-FFF2-40B4-BE49-F238E27FC236}">
              <a16:creationId xmlns:a16="http://schemas.microsoft.com/office/drawing/2014/main" id="{2432344F-A564-4B85-9846-D63191DC5F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9" name="Text 14">
          <a:extLst>
            <a:ext uri="{FF2B5EF4-FFF2-40B4-BE49-F238E27FC236}">
              <a16:creationId xmlns:a16="http://schemas.microsoft.com/office/drawing/2014/main" id="{57D5449A-E7D7-4498-BCED-8C7B225552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0" name="Text 15">
          <a:extLst>
            <a:ext uri="{FF2B5EF4-FFF2-40B4-BE49-F238E27FC236}">
              <a16:creationId xmlns:a16="http://schemas.microsoft.com/office/drawing/2014/main" id="{0A752304-51B9-4445-AF17-FC990EED61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1" name="Text 29">
          <a:extLst>
            <a:ext uri="{FF2B5EF4-FFF2-40B4-BE49-F238E27FC236}">
              <a16:creationId xmlns:a16="http://schemas.microsoft.com/office/drawing/2014/main" id="{54BBCDFB-9D02-456E-9142-62F533454E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2" name="Text 30">
          <a:extLst>
            <a:ext uri="{FF2B5EF4-FFF2-40B4-BE49-F238E27FC236}">
              <a16:creationId xmlns:a16="http://schemas.microsoft.com/office/drawing/2014/main" id="{40B9903B-F25E-42F2-9064-9957F0D602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3" name="Text 31">
          <a:extLst>
            <a:ext uri="{FF2B5EF4-FFF2-40B4-BE49-F238E27FC236}">
              <a16:creationId xmlns:a16="http://schemas.microsoft.com/office/drawing/2014/main" id="{24720044-DD0C-4C2B-8800-159BFF2C90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4" name="Text 32">
          <a:extLst>
            <a:ext uri="{FF2B5EF4-FFF2-40B4-BE49-F238E27FC236}">
              <a16:creationId xmlns:a16="http://schemas.microsoft.com/office/drawing/2014/main" id="{5D2F5701-8507-403D-B820-5392668774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5" name="Text 33">
          <a:extLst>
            <a:ext uri="{FF2B5EF4-FFF2-40B4-BE49-F238E27FC236}">
              <a16:creationId xmlns:a16="http://schemas.microsoft.com/office/drawing/2014/main" id="{322488E0-0E0C-41DC-A9E7-9B0BA00399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6" name="Text 34">
          <a:extLst>
            <a:ext uri="{FF2B5EF4-FFF2-40B4-BE49-F238E27FC236}">
              <a16:creationId xmlns:a16="http://schemas.microsoft.com/office/drawing/2014/main" id="{0C5062C9-4080-4873-8D6A-CA6BC6158C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7" name="Text 47">
          <a:extLst>
            <a:ext uri="{FF2B5EF4-FFF2-40B4-BE49-F238E27FC236}">
              <a16:creationId xmlns:a16="http://schemas.microsoft.com/office/drawing/2014/main" id="{4FC65BF6-C567-4743-87F3-B772C1794D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8" name="Text 48">
          <a:extLst>
            <a:ext uri="{FF2B5EF4-FFF2-40B4-BE49-F238E27FC236}">
              <a16:creationId xmlns:a16="http://schemas.microsoft.com/office/drawing/2014/main" id="{5DC8D250-6944-4DDB-881F-E6CFD19A67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9" name="Text 49">
          <a:extLst>
            <a:ext uri="{FF2B5EF4-FFF2-40B4-BE49-F238E27FC236}">
              <a16:creationId xmlns:a16="http://schemas.microsoft.com/office/drawing/2014/main" id="{98C9C4E3-E471-4DEC-9ACF-595B8F7BD6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0" name="Text 50">
          <a:extLst>
            <a:ext uri="{FF2B5EF4-FFF2-40B4-BE49-F238E27FC236}">
              <a16:creationId xmlns:a16="http://schemas.microsoft.com/office/drawing/2014/main" id="{69313C88-9D99-4823-845D-9FE209EAC8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1" name="Text 51">
          <a:extLst>
            <a:ext uri="{FF2B5EF4-FFF2-40B4-BE49-F238E27FC236}">
              <a16:creationId xmlns:a16="http://schemas.microsoft.com/office/drawing/2014/main" id="{469848DD-60C7-4E9A-8B9E-08244D9F47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2" name="Text 52">
          <a:extLst>
            <a:ext uri="{FF2B5EF4-FFF2-40B4-BE49-F238E27FC236}">
              <a16:creationId xmlns:a16="http://schemas.microsoft.com/office/drawing/2014/main" id="{D7A2E07C-CB53-42E9-B614-1B3F2B938A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3" name="Text 1">
          <a:extLst>
            <a:ext uri="{FF2B5EF4-FFF2-40B4-BE49-F238E27FC236}">
              <a16:creationId xmlns:a16="http://schemas.microsoft.com/office/drawing/2014/main" id="{A06069DE-146F-48B4-B254-42AE42442B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4" name="Text 5">
          <a:extLst>
            <a:ext uri="{FF2B5EF4-FFF2-40B4-BE49-F238E27FC236}">
              <a16:creationId xmlns:a16="http://schemas.microsoft.com/office/drawing/2014/main" id="{5ADFE332-C56C-448E-86A8-C0671BBE82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5" name="Text 6">
          <a:extLst>
            <a:ext uri="{FF2B5EF4-FFF2-40B4-BE49-F238E27FC236}">
              <a16:creationId xmlns:a16="http://schemas.microsoft.com/office/drawing/2014/main" id="{F02E7B17-D101-4E93-99EE-59FF00C4FE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6" name="Text 7">
          <a:extLst>
            <a:ext uri="{FF2B5EF4-FFF2-40B4-BE49-F238E27FC236}">
              <a16:creationId xmlns:a16="http://schemas.microsoft.com/office/drawing/2014/main" id="{2116F504-6BFD-48F8-AAC7-48A2E2AF32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7" name="Text 8">
          <a:extLst>
            <a:ext uri="{FF2B5EF4-FFF2-40B4-BE49-F238E27FC236}">
              <a16:creationId xmlns:a16="http://schemas.microsoft.com/office/drawing/2014/main" id="{F205D642-A006-4F4E-B551-B203FEC51D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8" name="Text 9">
          <a:extLst>
            <a:ext uri="{FF2B5EF4-FFF2-40B4-BE49-F238E27FC236}">
              <a16:creationId xmlns:a16="http://schemas.microsoft.com/office/drawing/2014/main" id="{C798CCBE-A586-4D98-A146-C0B6731FD4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9" name="Text 2">
          <a:extLst>
            <a:ext uri="{FF2B5EF4-FFF2-40B4-BE49-F238E27FC236}">
              <a16:creationId xmlns:a16="http://schemas.microsoft.com/office/drawing/2014/main" id="{EFA38989-6922-43E4-BA08-D8FB200533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30" name="Text 10">
          <a:extLst>
            <a:ext uri="{FF2B5EF4-FFF2-40B4-BE49-F238E27FC236}">
              <a16:creationId xmlns:a16="http://schemas.microsoft.com/office/drawing/2014/main" id="{0E0647A2-3D11-478C-9B1C-086B1D8B83E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31" name="Text 11">
          <a:extLst>
            <a:ext uri="{FF2B5EF4-FFF2-40B4-BE49-F238E27FC236}">
              <a16:creationId xmlns:a16="http://schemas.microsoft.com/office/drawing/2014/main" id="{98FAF3E0-AFBF-42B8-A7B1-D0506D2776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32" name="Text 12">
          <a:extLst>
            <a:ext uri="{FF2B5EF4-FFF2-40B4-BE49-F238E27FC236}">
              <a16:creationId xmlns:a16="http://schemas.microsoft.com/office/drawing/2014/main" id="{53CF539B-1222-4D71-A8AE-298942795C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33" name="Text 13">
          <a:extLst>
            <a:ext uri="{FF2B5EF4-FFF2-40B4-BE49-F238E27FC236}">
              <a16:creationId xmlns:a16="http://schemas.microsoft.com/office/drawing/2014/main" id="{66361259-C2A3-481C-BF3A-EFF1713052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34" name="Text 14">
          <a:extLst>
            <a:ext uri="{FF2B5EF4-FFF2-40B4-BE49-F238E27FC236}">
              <a16:creationId xmlns:a16="http://schemas.microsoft.com/office/drawing/2014/main" id="{308A398A-BF95-429B-8B64-EEDB69F30F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35" name="Text 15">
          <a:extLst>
            <a:ext uri="{FF2B5EF4-FFF2-40B4-BE49-F238E27FC236}">
              <a16:creationId xmlns:a16="http://schemas.microsoft.com/office/drawing/2014/main" id="{B0546BD9-C541-4FC7-BB49-5C1C01CA55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36" name="Text 29">
          <a:extLst>
            <a:ext uri="{FF2B5EF4-FFF2-40B4-BE49-F238E27FC236}">
              <a16:creationId xmlns:a16="http://schemas.microsoft.com/office/drawing/2014/main" id="{D4BBC3CA-6EEA-4772-B54A-FAEF2B264D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37" name="Text 30">
          <a:extLst>
            <a:ext uri="{FF2B5EF4-FFF2-40B4-BE49-F238E27FC236}">
              <a16:creationId xmlns:a16="http://schemas.microsoft.com/office/drawing/2014/main" id="{0D070A25-0175-4409-A7E1-593194F33E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38" name="Text 31">
          <a:extLst>
            <a:ext uri="{FF2B5EF4-FFF2-40B4-BE49-F238E27FC236}">
              <a16:creationId xmlns:a16="http://schemas.microsoft.com/office/drawing/2014/main" id="{71E2B74A-9113-4AAD-9ED6-F2606E8AAA1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39" name="Text 32">
          <a:extLst>
            <a:ext uri="{FF2B5EF4-FFF2-40B4-BE49-F238E27FC236}">
              <a16:creationId xmlns:a16="http://schemas.microsoft.com/office/drawing/2014/main" id="{17F0E103-452B-4A10-A5AB-07B30A0F193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40" name="Text 33">
          <a:extLst>
            <a:ext uri="{FF2B5EF4-FFF2-40B4-BE49-F238E27FC236}">
              <a16:creationId xmlns:a16="http://schemas.microsoft.com/office/drawing/2014/main" id="{E835D61C-E2CD-498A-A505-5F610538E3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41" name="Text 34">
          <a:extLst>
            <a:ext uri="{FF2B5EF4-FFF2-40B4-BE49-F238E27FC236}">
              <a16:creationId xmlns:a16="http://schemas.microsoft.com/office/drawing/2014/main" id="{347245EE-EB4B-45DB-B0F9-5C56BF38B29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42" name="Text 47">
          <a:extLst>
            <a:ext uri="{FF2B5EF4-FFF2-40B4-BE49-F238E27FC236}">
              <a16:creationId xmlns:a16="http://schemas.microsoft.com/office/drawing/2014/main" id="{3EEFD314-1154-4332-BDB9-94031B937A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43" name="Text 48">
          <a:extLst>
            <a:ext uri="{FF2B5EF4-FFF2-40B4-BE49-F238E27FC236}">
              <a16:creationId xmlns:a16="http://schemas.microsoft.com/office/drawing/2014/main" id="{DC2A4929-BDB5-4609-BDF5-40D900E093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44" name="Text 49">
          <a:extLst>
            <a:ext uri="{FF2B5EF4-FFF2-40B4-BE49-F238E27FC236}">
              <a16:creationId xmlns:a16="http://schemas.microsoft.com/office/drawing/2014/main" id="{99E64231-D6F9-4FC5-A43A-4A39601BC0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45" name="Text 50">
          <a:extLst>
            <a:ext uri="{FF2B5EF4-FFF2-40B4-BE49-F238E27FC236}">
              <a16:creationId xmlns:a16="http://schemas.microsoft.com/office/drawing/2014/main" id="{B64317C6-B50B-4D17-9F7E-7472DA93C0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46" name="Text 51">
          <a:extLst>
            <a:ext uri="{FF2B5EF4-FFF2-40B4-BE49-F238E27FC236}">
              <a16:creationId xmlns:a16="http://schemas.microsoft.com/office/drawing/2014/main" id="{A233A261-8E5F-41B2-8199-09E0CB10A86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47" name="Text 52">
          <a:extLst>
            <a:ext uri="{FF2B5EF4-FFF2-40B4-BE49-F238E27FC236}">
              <a16:creationId xmlns:a16="http://schemas.microsoft.com/office/drawing/2014/main" id="{77BA1161-D0B3-4F9A-99E8-72DC1C09C6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48" name="Text 1">
          <a:extLst>
            <a:ext uri="{FF2B5EF4-FFF2-40B4-BE49-F238E27FC236}">
              <a16:creationId xmlns:a16="http://schemas.microsoft.com/office/drawing/2014/main" id="{E0ED4D35-949C-49C7-8CF5-284748D5AED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49" name="Text 5">
          <a:extLst>
            <a:ext uri="{FF2B5EF4-FFF2-40B4-BE49-F238E27FC236}">
              <a16:creationId xmlns:a16="http://schemas.microsoft.com/office/drawing/2014/main" id="{404956EF-7F63-46E6-A523-507E0D0364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50" name="Text 6">
          <a:extLst>
            <a:ext uri="{FF2B5EF4-FFF2-40B4-BE49-F238E27FC236}">
              <a16:creationId xmlns:a16="http://schemas.microsoft.com/office/drawing/2014/main" id="{30368C65-37E7-4063-83B2-73C9FA9E50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51" name="Text 7">
          <a:extLst>
            <a:ext uri="{FF2B5EF4-FFF2-40B4-BE49-F238E27FC236}">
              <a16:creationId xmlns:a16="http://schemas.microsoft.com/office/drawing/2014/main" id="{B0DDD806-BEAE-40CA-B7FE-7925C53F74E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52" name="Text 8">
          <a:extLst>
            <a:ext uri="{FF2B5EF4-FFF2-40B4-BE49-F238E27FC236}">
              <a16:creationId xmlns:a16="http://schemas.microsoft.com/office/drawing/2014/main" id="{4E8189AE-97A0-411F-A810-D2619FA783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53" name="Text 9">
          <a:extLst>
            <a:ext uri="{FF2B5EF4-FFF2-40B4-BE49-F238E27FC236}">
              <a16:creationId xmlns:a16="http://schemas.microsoft.com/office/drawing/2014/main" id="{0D4C85D0-650A-4B5B-AF02-B92A70BB6B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54" name="Text 10">
          <a:extLst>
            <a:ext uri="{FF2B5EF4-FFF2-40B4-BE49-F238E27FC236}">
              <a16:creationId xmlns:a16="http://schemas.microsoft.com/office/drawing/2014/main" id="{63C172E6-762E-41A5-8650-4BAD1976459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55" name="Text 11">
          <a:extLst>
            <a:ext uri="{FF2B5EF4-FFF2-40B4-BE49-F238E27FC236}">
              <a16:creationId xmlns:a16="http://schemas.microsoft.com/office/drawing/2014/main" id="{8434E908-170F-4C27-8EA7-1345D282C5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56" name="Text 12">
          <a:extLst>
            <a:ext uri="{FF2B5EF4-FFF2-40B4-BE49-F238E27FC236}">
              <a16:creationId xmlns:a16="http://schemas.microsoft.com/office/drawing/2014/main" id="{4AE4F683-8111-412B-8179-D9148048FE8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57" name="Text 13">
          <a:extLst>
            <a:ext uri="{FF2B5EF4-FFF2-40B4-BE49-F238E27FC236}">
              <a16:creationId xmlns:a16="http://schemas.microsoft.com/office/drawing/2014/main" id="{3EC491EA-6760-4F52-B4A4-9B3A74F7DE9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58" name="Text 14">
          <a:extLst>
            <a:ext uri="{FF2B5EF4-FFF2-40B4-BE49-F238E27FC236}">
              <a16:creationId xmlns:a16="http://schemas.microsoft.com/office/drawing/2014/main" id="{BD432FA7-6758-40EA-AFB9-E569862B67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59" name="Text 15">
          <a:extLst>
            <a:ext uri="{FF2B5EF4-FFF2-40B4-BE49-F238E27FC236}">
              <a16:creationId xmlns:a16="http://schemas.microsoft.com/office/drawing/2014/main" id="{0EF9E5B0-F7CA-42BA-B177-796CC78A6D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60" name="Text 29">
          <a:extLst>
            <a:ext uri="{FF2B5EF4-FFF2-40B4-BE49-F238E27FC236}">
              <a16:creationId xmlns:a16="http://schemas.microsoft.com/office/drawing/2014/main" id="{FE6FF0E2-8917-4A37-A861-A108C6C54D6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61" name="Text 30">
          <a:extLst>
            <a:ext uri="{FF2B5EF4-FFF2-40B4-BE49-F238E27FC236}">
              <a16:creationId xmlns:a16="http://schemas.microsoft.com/office/drawing/2014/main" id="{555047D4-0671-458B-B48C-BA8CDB2E75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62" name="Text 31">
          <a:extLst>
            <a:ext uri="{FF2B5EF4-FFF2-40B4-BE49-F238E27FC236}">
              <a16:creationId xmlns:a16="http://schemas.microsoft.com/office/drawing/2014/main" id="{4B8131ED-896A-49B7-9F82-69D8EC56587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63" name="Text 32">
          <a:extLst>
            <a:ext uri="{FF2B5EF4-FFF2-40B4-BE49-F238E27FC236}">
              <a16:creationId xmlns:a16="http://schemas.microsoft.com/office/drawing/2014/main" id="{FF067503-6C71-48B4-9E78-2D9BE35438A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64" name="Text 33">
          <a:extLst>
            <a:ext uri="{FF2B5EF4-FFF2-40B4-BE49-F238E27FC236}">
              <a16:creationId xmlns:a16="http://schemas.microsoft.com/office/drawing/2014/main" id="{49304B8D-2DD6-4DC0-BB36-100091A155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65" name="Text 34">
          <a:extLst>
            <a:ext uri="{FF2B5EF4-FFF2-40B4-BE49-F238E27FC236}">
              <a16:creationId xmlns:a16="http://schemas.microsoft.com/office/drawing/2014/main" id="{A5B232F4-AC12-4422-B779-62252C58816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66" name="Text 47">
          <a:extLst>
            <a:ext uri="{FF2B5EF4-FFF2-40B4-BE49-F238E27FC236}">
              <a16:creationId xmlns:a16="http://schemas.microsoft.com/office/drawing/2014/main" id="{D67DE99D-90A0-40F5-B43A-AD15C54AC96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67" name="Text 48">
          <a:extLst>
            <a:ext uri="{FF2B5EF4-FFF2-40B4-BE49-F238E27FC236}">
              <a16:creationId xmlns:a16="http://schemas.microsoft.com/office/drawing/2014/main" id="{8AA32FB1-C9BD-4878-AB75-61AE480D51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68" name="Text 49">
          <a:extLst>
            <a:ext uri="{FF2B5EF4-FFF2-40B4-BE49-F238E27FC236}">
              <a16:creationId xmlns:a16="http://schemas.microsoft.com/office/drawing/2014/main" id="{C22EC98E-327F-496B-9D09-845E4C71334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69" name="Text 50">
          <a:extLst>
            <a:ext uri="{FF2B5EF4-FFF2-40B4-BE49-F238E27FC236}">
              <a16:creationId xmlns:a16="http://schemas.microsoft.com/office/drawing/2014/main" id="{0DD00F62-7DBE-4B82-8932-FEC2ED3E20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70" name="Text 51">
          <a:extLst>
            <a:ext uri="{FF2B5EF4-FFF2-40B4-BE49-F238E27FC236}">
              <a16:creationId xmlns:a16="http://schemas.microsoft.com/office/drawing/2014/main" id="{0504BB77-A4D6-4981-B2CE-87E0A6F46A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71" name="Text 52">
          <a:extLst>
            <a:ext uri="{FF2B5EF4-FFF2-40B4-BE49-F238E27FC236}">
              <a16:creationId xmlns:a16="http://schemas.microsoft.com/office/drawing/2014/main" id="{FCCFB8C0-50EE-4204-AF2E-5430CAF36D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72" name="Text 1">
          <a:extLst>
            <a:ext uri="{FF2B5EF4-FFF2-40B4-BE49-F238E27FC236}">
              <a16:creationId xmlns:a16="http://schemas.microsoft.com/office/drawing/2014/main" id="{EB0FB871-DA3F-401E-B60C-FC348C7415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73" name="Text 5">
          <a:extLst>
            <a:ext uri="{FF2B5EF4-FFF2-40B4-BE49-F238E27FC236}">
              <a16:creationId xmlns:a16="http://schemas.microsoft.com/office/drawing/2014/main" id="{DAAE8D1C-1E5D-4ADD-ACCC-13AEDE0089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74" name="Text 6">
          <a:extLst>
            <a:ext uri="{FF2B5EF4-FFF2-40B4-BE49-F238E27FC236}">
              <a16:creationId xmlns:a16="http://schemas.microsoft.com/office/drawing/2014/main" id="{08449153-F48F-4D9B-977D-07611B5AE61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75" name="Text 7">
          <a:extLst>
            <a:ext uri="{FF2B5EF4-FFF2-40B4-BE49-F238E27FC236}">
              <a16:creationId xmlns:a16="http://schemas.microsoft.com/office/drawing/2014/main" id="{E2B257B6-59EF-4700-8B80-6DF0FD81E92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76" name="Text 8">
          <a:extLst>
            <a:ext uri="{FF2B5EF4-FFF2-40B4-BE49-F238E27FC236}">
              <a16:creationId xmlns:a16="http://schemas.microsoft.com/office/drawing/2014/main" id="{614F7001-2D3B-453F-8C3B-895A82511D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77" name="Text 9">
          <a:extLst>
            <a:ext uri="{FF2B5EF4-FFF2-40B4-BE49-F238E27FC236}">
              <a16:creationId xmlns:a16="http://schemas.microsoft.com/office/drawing/2014/main" id="{9D96B70A-34E1-41DF-891A-C872438949B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78" name="Text 10">
          <a:extLst>
            <a:ext uri="{FF2B5EF4-FFF2-40B4-BE49-F238E27FC236}">
              <a16:creationId xmlns:a16="http://schemas.microsoft.com/office/drawing/2014/main" id="{7B5189B7-5E8F-4007-9BA0-3D2AE7C86C5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79" name="Text 11">
          <a:extLst>
            <a:ext uri="{FF2B5EF4-FFF2-40B4-BE49-F238E27FC236}">
              <a16:creationId xmlns:a16="http://schemas.microsoft.com/office/drawing/2014/main" id="{2FCCEF5A-5AE0-4BED-8C24-5933AEBA3D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80" name="Text 12">
          <a:extLst>
            <a:ext uri="{FF2B5EF4-FFF2-40B4-BE49-F238E27FC236}">
              <a16:creationId xmlns:a16="http://schemas.microsoft.com/office/drawing/2014/main" id="{E6C20C50-4304-4EA5-832A-581469E6D3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81" name="Text 13">
          <a:extLst>
            <a:ext uri="{FF2B5EF4-FFF2-40B4-BE49-F238E27FC236}">
              <a16:creationId xmlns:a16="http://schemas.microsoft.com/office/drawing/2014/main" id="{2C81B1F4-8033-4AC8-88EE-B3D6907899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82" name="Text 14">
          <a:extLst>
            <a:ext uri="{FF2B5EF4-FFF2-40B4-BE49-F238E27FC236}">
              <a16:creationId xmlns:a16="http://schemas.microsoft.com/office/drawing/2014/main" id="{9FFAC681-0B95-4596-8D1E-C6A56641A90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83" name="Text 15">
          <a:extLst>
            <a:ext uri="{FF2B5EF4-FFF2-40B4-BE49-F238E27FC236}">
              <a16:creationId xmlns:a16="http://schemas.microsoft.com/office/drawing/2014/main" id="{36FEE57F-CFD4-485A-9CC9-25F229C5AC5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84" name="Text 29">
          <a:extLst>
            <a:ext uri="{FF2B5EF4-FFF2-40B4-BE49-F238E27FC236}">
              <a16:creationId xmlns:a16="http://schemas.microsoft.com/office/drawing/2014/main" id="{F7AFE6EB-5290-4823-84B3-A155DAD0B58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85" name="Text 30">
          <a:extLst>
            <a:ext uri="{FF2B5EF4-FFF2-40B4-BE49-F238E27FC236}">
              <a16:creationId xmlns:a16="http://schemas.microsoft.com/office/drawing/2014/main" id="{338A9688-B8D7-4300-B5A1-E7ED884F33F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86" name="Text 31">
          <a:extLst>
            <a:ext uri="{FF2B5EF4-FFF2-40B4-BE49-F238E27FC236}">
              <a16:creationId xmlns:a16="http://schemas.microsoft.com/office/drawing/2014/main" id="{662CC78F-8679-40ED-B9CA-63A80684A00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87" name="Text 32">
          <a:extLst>
            <a:ext uri="{FF2B5EF4-FFF2-40B4-BE49-F238E27FC236}">
              <a16:creationId xmlns:a16="http://schemas.microsoft.com/office/drawing/2014/main" id="{D4D17F5A-687B-462D-B239-F623667B93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88" name="Text 33">
          <a:extLst>
            <a:ext uri="{FF2B5EF4-FFF2-40B4-BE49-F238E27FC236}">
              <a16:creationId xmlns:a16="http://schemas.microsoft.com/office/drawing/2014/main" id="{934681EF-A743-4236-8D49-A5AC1A6BA10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89" name="Text 34">
          <a:extLst>
            <a:ext uri="{FF2B5EF4-FFF2-40B4-BE49-F238E27FC236}">
              <a16:creationId xmlns:a16="http://schemas.microsoft.com/office/drawing/2014/main" id="{25716169-898A-4A3D-B7FC-A058709842F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90" name="Text 47">
          <a:extLst>
            <a:ext uri="{FF2B5EF4-FFF2-40B4-BE49-F238E27FC236}">
              <a16:creationId xmlns:a16="http://schemas.microsoft.com/office/drawing/2014/main" id="{46425273-EADC-4309-A44F-6C8EBF16E39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91" name="Text 48">
          <a:extLst>
            <a:ext uri="{FF2B5EF4-FFF2-40B4-BE49-F238E27FC236}">
              <a16:creationId xmlns:a16="http://schemas.microsoft.com/office/drawing/2014/main" id="{E8FE9F52-C67C-4345-B3C9-8D4C1A0721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92" name="Text 49">
          <a:extLst>
            <a:ext uri="{FF2B5EF4-FFF2-40B4-BE49-F238E27FC236}">
              <a16:creationId xmlns:a16="http://schemas.microsoft.com/office/drawing/2014/main" id="{018A97F8-EF2B-4334-9ACF-BA626B6627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93" name="Text 50">
          <a:extLst>
            <a:ext uri="{FF2B5EF4-FFF2-40B4-BE49-F238E27FC236}">
              <a16:creationId xmlns:a16="http://schemas.microsoft.com/office/drawing/2014/main" id="{E57FD1B4-327F-4F18-A0D6-B48973AA1B8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94" name="Text 51">
          <a:extLst>
            <a:ext uri="{FF2B5EF4-FFF2-40B4-BE49-F238E27FC236}">
              <a16:creationId xmlns:a16="http://schemas.microsoft.com/office/drawing/2014/main" id="{35A8C640-168E-4B2E-816A-13485795A0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95" name="Text 52">
          <a:extLst>
            <a:ext uri="{FF2B5EF4-FFF2-40B4-BE49-F238E27FC236}">
              <a16:creationId xmlns:a16="http://schemas.microsoft.com/office/drawing/2014/main" id="{084137F0-AD34-448E-A2D6-03083FD4BDE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96" name="Text 1">
          <a:extLst>
            <a:ext uri="{FF2B5EF4-FFF2-40B4-BE49-F238E27FC236}">
              <a16:creationId xmlns:a16="http://schemas.microsoft.com/office/drawing/2014/main" id="{4A15F57F-2F06-43C5-8186-54708A425A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97" name="Text 5">
          <a:extLst>
            <a:ext uri="{FF2B5EF4-FFF2-40B4-BE49-F238E27FC236}">
              <a16:creationId xmlns:a16="http://schemas.microsoft.com/office/drawing/2014/main" id="{709E1E98-BB16-4C4A-9F41-78AD3570615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498" name="Text 6">
          <a:extLst>
            <a:ext uri="{FF2B5EF4-FFF2-40B4-BE49-F238E27FC236}">
              <a16:creationId xmlns:a16="http://schemas.microsoft.com/office/drawing/2014/main" id="{9B4B0550-63BD-4855-B701-F3A4A9A90B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499" name="Text 7">
          <a:extLst>
            <a:ext uri="{FF2B5EF4-FFF2-40B4-BE49-F238E27FC236}">
              <a16:creationId xmlns:a16="http://schemas.microsoft.com/office/drawing/2014/main" id="{852BFCE7-7577-4489-BD3B-8CFAABD68E5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00" name="Text 8">
          <a:extLst>
            <a:ext uri="{FF2B5EF4-FFF2-40B4-BE49-F238E27FC236}">
              <a16:creationId xmlns:a16="http://schemas.microsoft.com/office/drawing/2014/main" id="{17B45B96-E72F-4C00-AEDF-CA09A031E7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01" name="Text 9">
          <a:extLst>
            <a:ext uri="{FF2B5EF4-FFF2-40B4-BE49-F238E27FC236}">
              <a16:creationId xmlns:a16="http://schemas.microsoft.com/office/drawing/2014/main" id="{369DA9CE-847D-440D-98AE-79960FFD3F8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02" name="Text 10">
          <a:extLst>
            <a:ext uri="{FF2B5EF4-FFF2-40B4-BE49-F238E27FC236}">
              <a16:creationId xmlns:a16="http://schemas.microsoft.com/office/drawing/2014/main" id="{0EAC92AB-6E62-4974-BF0B-AB8B80B212A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03" name="Text 11">
          <a:extLst>
            <a:ext uri="{FF2B5EF4-FFF2-40B4-BE49-F238E27FC236}">
              <a16:creationId xmlns:a16="http://schemas.microsoft.com/office/drawing/2014/main" id="{0A4694A4-2C34-4329-A9E1-E9984FF7835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04" name="Text 12">
          <a:extLst>
            <a:ext uri="{FF2B5EF4-FFF2-40B4-BE49-F238E27FC236}">
              <a16:creationId xmlns:a16="http://schemas.microsoft.com/office/drawing/2014/main" id="{82BF4C6C-39B1-4381-B7C1-911DA70638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05" name="Text 13">
          <a:extLst>
            <a:ext uri="{FF2B5EF4-FFF2-40B4-BE49-F238E27FC236}">
              <a16:creationId xmlns:a16="http://schemas.microsoft.com/office/drawing/2014/main" id="{67675F6D-D341-482D-B50A-DA58320D1E6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06" name="Text 14">
          <a:extLst>
            <a:ext uri="{FF2B5EF4-FFF2-40B4-BE49-F238E27FC236}">
              <a16:creationId xmlns:a16="http://schemas.microsoft.com/office/drawing/2014/main" id="{BCC6A508-BD4B-42DE-8B31-891D84622F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07" name="Text 15">
          <a:extLst>
            <a:ext uri="{FF2B5EF4-FFF2-40B4-BE49-F238E27FC236}">
              <a16:creationId xmlns:a16="http://schemas.microsoft.com/office/drawing/2014/main" id="{765C8C0B-31CB-43A4-992A-46D8A1318A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08" name="Text 29">
          <a:extLst>
            <a:ext uri="{FF2B5EF4-FFF2-40B4-BE49-F238E27FC236}">
              <a16:creationId xmlns:a16="http://schemas.microsoft.com/office/drawing/2014/main" id="{E1F6D2EB-BFF6-4836-A569-A34B254B08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09" name="Text 30">
          <a:extLst>
            <a:ext uri="{FF2B5EF4-FFF2-40B4-BE49-F238E27FC236}">
              <a16:creationId xmlns:a16="http://schemas.microsoft.com/office/drawing/2014/main" id="{B3AEC009-BEE7-4D17-AAE0-9D1EF80351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10" name="Text 31">
          <a:extLst>
            <a:ext uri="{FF2B5EF4-FFF2-40B4-BE49-F238E27FC236}">
              <a16:creationId xmlns:a16="http://schemas.microsoft.com/office/drawing/2014/main" id="{7343D707-D541-4B96-8E01-93849DD8D5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11" name="Text 32">
          <a:extLst>
            <a:ext uri="{FF2B5EF4-FFF2-40B4-BE49-F238E27FC236}">
              <a16:creationId xmlns:a16="http://schemas.microsoft.com/office/drawing/2014/main" id="{92930A0A-36B1-4A59-8FB7-C0D69C4E72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12" name="Text 33">
          <a:extLst>
            <a:ext uri="{FF2B5EF4-FFF2-40B4-BE49-F238E27FC236}">
              <a16:creationId xmlns:a16="http://schemas.microsoft.com/office/drawing/2014/main" id="{0600C253-FE40-420F-90BB-DA24D1A110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13" name="Text 34">
          <a:extLst>
            <a:ext uri="{FF2B5EF4-FFF2-40B4-BE49-F238E27FC236}">
              <a16:creationId xmlns:a16="http://schemas.microsoft.com/office/drawing/2014/main" id="{DC6F66C0-0A93-46AC-8C75-5D30E54AF7B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14" name="Text 47">
          <a:extLst>
            <a:ext uri="{FF2B5EF4-FFF2-40B4-BE49-F238E27FC236}">
              <a16:creationId xmlns:a16="http://schemas.microsoft.com/office/drawing/2014/main" id="{CEF37CC7-CA0C-419E-B680-1096B27BED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15" name="Text 48">
          <a:extLst>
            <a:ext uri="{FF2B5EF4-FFF2-40B4-BE49-F238E27FC236}">
              <a16:creationId xmlns:a16="http://schemas.microsoft.com/office/drawing/2014/main" id="{B6CDADFF-EA38-49B6-836A-B7B070B9FF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16" name="Text 49">
          <a:extLst>
            <a:ext uri="{FF2B5EF4-FFF2-40B4-BE49-F238E27FC236}">
              <a16:creationId xmlns:a16="http://schemas.microsoft.com/office/drawing/2014/main" id="{A49C92DC-E24E-4CB4-AD5C-E888F1110BB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17" name="Text 50">
          <a:extLst>
            <a:ext uri="{FF2B5EF4-FFF2-40B4-BE49-F238E27FC236}">
              <a16:creationId xmlns:a16="http://schemas.microsoft.com/office/drawing/2014/main" id="{3A288AEA-90D9-4D58-AFA3-8567FD3013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18" name="Text 51">
          <a:extLst>
            <a:ext uri="{FF2B5EF4-FFF2-40B4-BE49-F238E27FC236}">
              <a16:creationId xmlns:a16="http://schemas.microsoft.com/office/drawing/2014/main" id="{60B5189E-6C2C-4F9E-A0C8-06347820FE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19" name="Text 52">
          <a:extLst>
            <a:ext uri="{FF2B5EF4-FFF2-40B4-BE49-F238E27FC236}">
              <a16:creationId xmlns:a16="http://schemas.microsoft.com/office/drawing/2014/main" id="{8DF5287D-16C5-4E07-B9D0-29365C2C460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20" name="Text 1">
          <a:extLst>
            <a:ext uri="{FF2B5EF4-FFF2-40B4-BE49-F238E27FC236}">
              <a16:creationId xmlns:a16="http://schemas.microsoft.com/office/drawing/2014/main" id="{DFBA5458-AEFE-482E-91FF-D9A21619A2A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21" name="Text 5">
          <a:extLst>
            <a:ext uri="{FF2B5EF4-FFF2-40B4-BE49-F238E27FC236}">
              <a16:creationId xmlns:a16="http://schemas.microsoft.com/office/drawing/2014/main" id="{3CD2CD6B-A666-44D4-B0DA-709585E465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22" name="Text 6">
          <a:extLst>
            <a:ext uri="{FF2B5EF4-FFF2-40B4-BE49-F238E27FC236}">
              <a16:creationId xmlns:a16="http://schemas.microsoft.com/office/drawing/2014/main" id="{CC5BAB16-EB07-4B91-9AB4-80C867BB416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23" name="Text 7">
          <a:extLst>
            <a:ext uri="{FF2B5EF4-FFF2-40B4-BE49-F238E27FC236}">
              <a16:creationId xmlns:a16="http://schemas.microsoft.com/office/drawing/2014/main" id="{08DEC3E2-6834-428B-B430-8C9381C6A59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24" name="Text 8">
          <a:extLst>
            <a:ext uri="{FF2B5EF4-FFF2-40B4-BE49-F238E27FC236}">
              <a16:creationId xmlns:a16="http://schemas.microsoft.com/office/drawing/2014/main" id="{8DB03A93-6C57-42B3-A884-D309ECB1167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25" name="Text 9">
          <a:extLst>
            <a:ext uri="{FF2B5EF4-FFF2-40B4-BE49-F238E27FC236}">
              <a16:creationId xmlns:a16="http://schemas.microsoft.com/office/drawing/2014/main" id="{1D31348D-B0E5-454A-93FF-64E89DE38D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26" name="Text 10">
          <a:extLst>
            <a:ext uri="{FF2B5EF4-FFF2-40B4-BE49-F238E27FC236}">
              <a16:creationId xmlns:a16="http://schemas.microsoft.com/office/drawing/2014/main" id="{9BC5641F-8DBB-4C63-B620-DDEA6E11AD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27" name="Text 11">
          <a:extLst>
            <a:ext uri="{FF2B5EF4-FFF2-40B4-BE49-F238E27FC236}">
              <a16:creationId xmlns:a16="http://schemas.microsoft.com/office/drawing/2014/main" id="{41E46179-1C64-4F8B-B1E2-46F03F1251F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28" name="Text 12">
          <a:extLst>
            <a:ext uri="{FF2B5EF4-FFF2-40B4-BE49-F238E27FC236}">
              <a16:creationId xmlns:a16="http://schemas.microsoft.com/office/drawing/2014/main" id="{9A79C71B-C0A1-4C63-BF1B-84997CFB92B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29" name="Text 13">
          <a:extLst>
            <a:ext uri="{FF2B5EF4-FFF2-40B4-BE49-F238E27FC236}">
              <a16:creationId xmlns:a16="http://schemas.microsoft.com/office/drawing/2014/main" id="{34632B44-5EC7-442A-8EDE-5354DC0FFEB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30" name="Text 14">
          <a:extLst>
            <a:ext uri="{FF2B5EF4-FFF2-40B4-BE49-F238E27FC236}">
              <a16:creationId xmlns:a16="http://schemas.microsoft.com/office/drawing/2014/main" id="{22F2CFE6-7A42-4351-B01B-8FA4658295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31" name="Text 15">
          <a:extLst>
            <a:ext uri="{FF2B5EF4-FFF2-40B4-BE49-F238E27FC236}">
              <a16:creationId xmlns:a16="http://schemas.microsoft.com/office/drawing/2014/main" id="{AF90316A-3B77-4587-98E2-09D38066AA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32" name="Text 29">
          <a:extLst>
            <a:ext uri="{FF2B5EF4-FFF2-40B4-BE49-F238E27FC236}">
              <a16:creationId xmlns:a16="http://schemas.microsoft.com/office/drawing/2014/main" id="{88383AFD-4FA2-4C43-BDEE-3E9E0D2BD48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33" name="Text 30">
          <a:extLst>
            <a:ext uri="{FF2B5EF4-FFF2-40B4-BE49-F238E27FC236}">
              <a16:creationId xmlns:a16="http://schemas.microsoft.com/office/drawing/2014/main" id="{1EFCD47C-00CC-4509-9AF1-5B41F5B8B9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34" name="Text 31">
          <a:extLst>
            <a:ext uri="{FF2B5EF4-FFF2-40B4-BE49-F238E27FC236}">
              <a16:creationId xmlns:a16="http://schemas.microsoft.com/office/drawing/2014/main" id="{C35ABDC6-38EE-48EE-A7E6-FADE16E57B0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35" name="Text 32">
          <a:extLst>
            <a:ext uri="{FF2B5EF4-FFF2-40B4-BE49-F238E27FC236}">
              <a16:creationId xmlns:a16="http://schemas.microsoft.com/office/drawing/2014/main" id="{F203F32D-2E50-4297-8D34-BC5C7000875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36" name="Text 33">
          <a:extLst>
            <a:ext uri="{FF2B5EF4-FFF2-40B4-BE49-F238E27FC236}">
              <a16:creationId xmlns:a16="http://schemas.microsoft.com/office/drawing/2014/main" id="{35E3209D-2CFD-4E20-88E2-FDF38FEB2C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37" name="Text 34">
          <a:extLst>
            <a:ext uri="{FF2B5EF4-FFF2-40B4-BE49-F238E27FC236}">
              <a16:creationId xmlns:a16="http://schemas.microsoft.com/office/drawing/2014/main" id="{B1072171-E86A-4CE3-8ECE-06C5B556D9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38" name="Text 47">
          <a:extLst>
            <a:ext uri="{FF2B5EF4-FFF2-40B4-BE49-F238E27FC236}">
              <a16:creationId xmlns:a16="http://schemas.microsoft.com/office/drawing/2014/main" id="{AC46FAA7-A89E-43D7-BE20-BB50DB843C8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39" name="Text 48">
          <a:extLst>
            <a:ext uri="{FF2B5EF4-FFF2-40B4-BE49-F238E27FC236}">
              <a16:creationId xmlns:a16="http://schemas.microsoft.com/office/drawing/2014/main" id="{97B42C30-E76B-4968-9732-6ADFD7E772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40" name="Text 49">
          <a:extLst>
            <a:ext uri="{FF2B5EF4-FFF2-40B4-BE49-F238E27FC236}">
              <a16:creationId xmlns:a16="http://schemas.microsoft.com/office/drawing/2014/main" id="{87341F92-7C9A-4A12-86B7-3F41F2EB43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41" name="Text 50">
          <a:extLst>
            <a:ext uri="{FF2B5EF4-FFF2-40B4-BE49-F238E27FC236}">
              <a16:creationId xmlns:a16="http://schemas.microsoft.com/office/drawing/2014/main" id="{C78D028F-B34D-4B03-9C0B-A5790DC8FCD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42" name="Text 51">
          <a:extLst>
            <a:ext uri="{FF2B5EF4-FFF2-40B4-BE49-F238E27FC236}">
              <a16:creationId xmlns:a16="http://schemas.microsoft.com/office/drawing/2014/main" id="{CD28E90F-1447-4B54-AEB1-5FC17C3EFD1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43" name="Text 52">
          <a:extLst>
            <a:ext uri="{FF2B5EF4-FFF2-40B4-BE49-F238E27FC236}">
              <a16:creationId xmlns:a16="http://schemas.microsoft.com/office/drawing/2014/main" id="{6983A175-45FA-4F4A-9578-DD90F5AB58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44" name="Text 1">
          <a:extLst>
            <a:ext uri="{FF2B5EF4-FFF2-40B4-BE49-F238E27FC236}">
              <a16:creationId xmlns:a16="http://schemas.microsoft.com/office/drawing/2014/main" id="{7C21257A-ABCC-4B05-84C2-1257F3D464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45" name="Text 5">
          <a:extLst>
            <a:ext uri="{FF2B5EF4-FFF2-40B4-BE49-F238E27FC236}">
              <a16:creationId xmlns:a16="http://schemas.microsoft.com/office/drawing/2014/main" id="{555C8022-8E11-404D-BC01-2E173C5757D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46" name="Text 6">
          <a:extLst>
            <a:ext uri="{FF2B5EF4-FFF2-40B4-BE49-F238E27FC236}">
              <a16:creationId xmlns:a16="http://schemas.microsoft.com/office/drawing/2014/main" id="{11630892-8C34-4310-A527-58F4934BF51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47" name="Text 7">
          <a:extLst>
            <a:ext uri="{FF2B5EF4-FFF2-40B4-BE49-F238E27FC236}">
              <a16:creationId xmlns:a16="http://schemas.microsoft.com/office/drawing/2014/main" id="{2C487327-935C-4812-B029-56AE7C1089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48" name="Text 8">
          <a:extLst>
            <a:ext uri="{FF2B5EF4-FFF2-40B4-BE49-F238E27FC236}">
              <a16:creationId xmlns:a16="http://schemas.microsoft.com/office/drawing/2014/main" id="{07137875-2649-4FA6-A8F6-2046207D9D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49" name="Text 9">
          <a:extLst>
            <a:ext uri="{FF2B5EF4-FFF2-40B4-BE49-F238E27FC236}">
              <a16:creationId xmlns:a16="http://schemas.microsoft.com/office/drawing/2014/main" id="{694C683C-57E7-4202-BDDD-28203E3613F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50" name="Text 10">
          <a:extLst>
            <a:ext uri="{FF2B5EF4-FFF2-40B4-BE49-F238E27FC236}">
              <a16:creationId xmlns:a16="http://schemas.microsoft.com/office/drawing/2014/main" id="{69999BD0-7CBF-491C-9221-C1211755DE1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51" name="Text 11">
          <a:extLst>
            <a:ext uri="{FF2B5EF4-FFF2-40B4-BE49-F238E27FC236}">
              <a16:creationId xmlns:a16="http://schemas.microsoft.com/office/drawing/2014/main" id="{6B44A991-9DE4-43EC-A55B-BF58F4AF7BE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52" name="Text 12">
          <a:extLst>
            <a:ext uri="{FF2B5EF4-FFF2-40B4-BE49-F238E27FC236}">
              <a16:creationId xmlns:a16="http://schemas.microsoft.com/office/drawing/2014/main" id="{D095BB0F-D945-4874-B4BC-CE5D872239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53" name="Text 13">
          <a:extLst>
            <a:ext uri="{FF2B5EF4-FFF2-40B4-BE49-F238E27FC236}">
              <a16:creationId xmlns:a16="http://schemas.microsoft.com/office/drawing/2014/main" id="{182BDCC4-18E1-4A81-A198-FCCBB92DDFB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54" name="Text 14">
          <a:extLst>
            <a:ext uri="{FF2B5EF4-FFF2-40B4-BE49-F238E27FC236}">
              <a16:creationId xmlns:a16="http://schemas.microsoft.com/office/drawing/2014/main" id="{1CDF15B6-AA75-47DF-A649-F0AE2F2081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55" name="Text 15">
          <a:extLst>
            <a:ext uri="{FF2B5EF4-FFF2-40B4-BE49-F238E27FC236}">
              <a16:creationId xmlns:a16="http://schemas.microsoft.com/office/drawing/2014/main" id="{C8507071-3776-4F73-8A99-5D5F172F746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56" name="Text 29">
          <a:extLst>
            <a:ext uri="{FF2B5EF4-FFF2-40B4-BE49-F238E27FC236}">
              <a16:creationId xmlns:a16="http://schemas.microsoft.com/office/drawing/2014/main" id="{24BAA9CE-4176-4458-848C-19E1F16926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57" name="Text 30">
          <a:extLst>
            <a:ext uri="{FF2B5EF4-FFF2-40B4-BE49-F238E27FC236}">
              <a16:creationId xmlns:a16="http://schemas.microsoft.com/office/drawing/2014/main" id="{681A0286-7B12-4EC7-809A-F7142C478C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58" name="Text 31">
          <a:extLst>
            <a:ext uri="{FF2B5EF4-FFF2-40B4-BE49-F238E27FC236}">
              <a16:creationId xmlns:a16="http://schemas.microsoft.com/office/drawing/2014/main" id="{8849B17E-E49B-424A-97E9-4F8D2BE8F59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59" name="Text 32">
          <a:extLst>
            <a:ext uri="{FF2B5EF4-FFF2-40B4-BE49-F238E27FC236}">
              <a16:creationId xmlns:a16="http://schemas.microsoft.com/office/drawing/2014/main" id="{145888F2-A9EC-4423-84D3-0C55AFFD54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60" name="Text 33">
          <a:extLst>
            <a:ext uri="{FF2B5EF4-FFF2-40B4-BE49-F238E27FC236}">
              <a16:creationId xmlns:a16="http://schemas.microsoft.com/office/drawing/2014/main" id="{1FCA239C-8317-428A-9BBA-8FB4667A383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61" name="Text 34">
          <a:extLst>
            <a:ext uri="{FF2B5EF4-FFF2-40B4-BE49-F238E27FC236}">
              <a16:creationId xmlns:a16="http://schemas.microsoft.com/office/drawing/2014/main" id="{7A07EA2D-113B-4A79-9C1C-88E016EB949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62" name="Text 47">
          <a:extLst>
            <a:ext uri="{FF2B5EF4-FFF2-40B4-BE49-F238E27FC236}">
              <a16:creationId xmlns:a16="http://schemas.microsoft.com/office/drawing/2014/main" id="{CD275B4C-3015-47EA-80BF-EA4DE49C7F6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63" name="Text 48">
          <a:extLst>
            <a:ext uri="{FF2B5EF4-FFF2-40B4-BE49-F238E27FC236}">
              <a16:creationId xmlns:a16="http://schemas.microsoft.com/office/drawing/2014/main" id="{8E973988-3715-4076-A84F-FBB06F7FABA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64" name="Text 49">
          <a:extLst>
            <a:ext uri="{FF2B5EF4-FFF2-40B4-BE49-F238E27FC236}">
              <a16:creationId xmlns:a16="http://schemas.microsoft.com/office/drawing/2014/main" id="{51B01E20-DE66-47FE-946A-02597B7A358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65" name="Text 50">
          <a:extLst>
            <a:ext uri="{FF2B5EF4-FFF2-40B4-BE49-F238E27FC236}">
              <a16:creationId xmlns:a16="http://schemas.microsoft.com/office/drawing/2014/main" id="{22B56910-AE42-42A4-8DDE-590E3E3FFD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66" name="Text 51">
          <a:extLst>
            <a:ext uri="{FF2B5EF4-FFF2-40B4-BE49-F238E27FC236}">
              <a16:creationId xmlns:a16="http://schemas.microsoft.com/office/drawing/2014/main" id="{F3CA1B62-3938-4F27-BA55-0CF32451B8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67" name="Text 52">
          <a:extLst>
            <a:ext uri="{FF2B5EF4-FFF2-40B4-BE49-F238E27FC236}">
              <a16:creationId xmlns:a16="http://schemas.microsoft.com/office/drawing/2014/main" id="{6B85299C-1588-4304-A67E-376A4EA70F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68" name="Text 1">
          <a:extLst>
            <a:ext uri="{FF2B5EF4-FFF2-40B4-BE49-F238E27FC236}">
              <a16:creationId xmlns:a16="http://schemas.microsoft.com/office/drawing/2014/main" id="{C63083A8-93B6-4213-BDA0-BE3A8AAB29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69" name="Text 5">
          <a:extLst>
            <a:ext uri="{FF2B5EF4-FFF2-40B4-BE49-F238E27FC236}">
              <a16:creationId xmlns:a16="http://schemas.microsoft.com/office/drawing/2014/main" id="{537E98F9-7DD4-4548-8F48-3AF60A9941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70" name="Text 6">
          <a:extLst>
            <a:ext uri="{FF2B5EF4-FFF2-40B4-BE49-F238E27FC236}">
              <a16:creationId xmlns:a16="http://schemas.microsoft.com/office/drawing/2014/main" id="{CB2E0C65-17C4-4791-BF70-B87AF08FBA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71" name="Text 7">
          <a:extLst>
            <a:ext uri="{FF2B5EF4-FFF2-40B4-BE49-F238E27FC236}">
              <a16:creationId xmlns:a16="http://schemas.microsoft.com/office/drawing/2014/main" id="{591198B8-772F-42AA-9B1E-03B5E2B17E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72" name="Text 8">
          <a:extLst>
            <a:ext uri="{FF2B5EF4-FFF2-40B4-BE49-F238E27FC236}">
              <a16:creationId xmlns:a16="http://schemas.microsoft.com/office/drawing/2014/main" id="{148F937B-0763-4929-9692-9008716591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73" name="Text 9">
          <a:extLst>
            <a:ext uri="{FF2B5EF4-FFF2-40B4-BE49-F238E27FC236}">
              <a16:creationId xmlns:a16="http://schemas.microsoft.com/office/drawing/2014/main" id="{39C17949-CD0B-4BFD-B287-ECF0A544037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74" name="Text 10">
          <a:extLst>
            <a:ext uri="{FF2B5EF4-FFF2-40B4-BE49-F238E27FC236}">
              <a16:creationId xmlns:a16="http://schemas.microsoft.com/office/drawing/2014/main" id="{AA0AF592-98BF-4575-9615-86DE939428F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75" name="Text 11">
          <a:extLst>
            <a:ext uri="{FF2B5EF4-FFF2-40B4-BE49-F238E27FC236}">
              <a16:creationId xmlns:a16="http://schemas.microsoft.com/office/drawing/2014/main" id="{766412FA-4DE9-46E2-ADB4-AE1B96698D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76" name="Text 12">
          <a:extLst>
            <a:ext uri="{FF2B5EF4-FFF2-40B4-BE49-F238E27FC236}">
              <a16:creationId xmlns:a16="http://schemas.microsoft.com/office/drawing/2014/main" id="{E26F71F0-0AF3-4EBB-B17C-9437249C98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77" name="Text 13">
          <a:extLst>
            <a:ext uri="{FF2B5EF4-FFF2-40B4-BE49-F238E27FC236}">
              <a16:creationId xmlns:a16="http://schemas.microsoft.com/office/drawing/2014/main" id="{0D2E641C-08CB-4735-88E3-BDBD379009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78" name="Text 14">
          <a:extLst>
            <a:ext uri="{FF2B5EF4-FFF2-40B4-BE49-F238E27FC236}">
              <a16:creationId xmlns:a16="http://schemas.microsoft.com/office/drawing/2014/main" id="{253F24D6-0104-48F2-A4ED-27778D3E5B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79" name="Text 15">
          <a:extLst>
            <a:ext uri="{FF2B5EF4-FFF2-40B4-BE49-F238E27FC236}">
              <a16:creationId xmlns:a16="http://schemas.microsoft.com/office/drawing/2014/main" id="{FBB18201-C982-4910-8CF2-9ACCAA6CA8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80" name="Text 29">
          <a:extLst>
            <a:ext uri="{FF2B5EF4-FFF2-40B4-BE49-F238E27FC236}">
              <a16:creationId xmlns:a16="http://schemas.microsoft.com/office/drawing/2014/main" id="{F37C6A8E-9F78-4AF7-8CE0-69298BBBBAC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81" name="Text 30">
          <a:extLst>
            <a:ext uri="{FF2B5EF4-FFF2-40B4-BE49-F238E27FC236}">
              <a16:creationId xmlns:a16="http://schemas.microsoft.com/office/drawing/2014/main" id="{0D25394A-2802-4DAB-B8D8-78450AA30E7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82" name="Text 31">
          <a:extLst>
            <a:ext uri="{FF2B5EF4-FFF2-40B4-BE49-F238E27FC236}">
              <a16:creationId xmlns:a16="http://schemas.microsoft.com/office/drawing/2014/main" id="{821583B2-1046-469F-98DD-7669D75492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83" name="Text 32">
          <a:extLst>
            <a:ext uri="{FF2B5EF4-FFF2-40B4-BE49-F238E27FC236}">
              <a16:creationId xmlns:a16="http://schemas.microsoft.com/office/drawing/2014/main" id="{FA40E75C-2D6E-4576-8869-FEEC9D1934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84" name="Text 33">
          <a:extLst>
            <a:ext uri="{FF2B5EF4-FFF2-40B4-BE49-F238E27FC236}">
              <a16:creationId xmlns:a16="http://schemas.microsoft.com/office/drawing/2014/main" id="{34C569FC-2215-4A1D-B59B-0B98FEADB37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85" name="Text 34">
          <a:extLst>
            <a:ext uri="{FF2B5EF4-FFF2-40B4-BE49-F238E27FC236}">
              <a16:creationId xmlns:a16="http://schemas.microsoft.com/office/drawing/2014/main" id="{9210D764-747E-4D6B-823F-B8C4FA1299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86" name="Text 47">
          <a:extLst>
            <a:ext uri="{FF2B5EF4-FFF2-40B4-BE49-F238E27FC236}">
              <a16:creationId xmlns:a16="http://schemas.microsoft.com/office/drawing/2014/main" id="{176B92A7-D876-4DBB-9767-F7213F3D3C0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87" name="Text 48">
          <a:extLst>
            <a:ext uri="{FF2B5EF4-FFF2-40B4-BE49-F238E27FC236}">
              <a16:creationId xmlns:a16="http://schemas.microsoft.com/office/drawing/2014/main" id="{9EFF132A-43DD-49E3-9647-100E5F6574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88" name="Text 49">
          <a:extLst>
            <a:ext uri="{FF2B5EF4-FFF2-40B4-BE49-F238E27FC236}">
              <a16:creationId xmlns:a16="http://schemas.microsoft.com/office/drawing/2014/main" id="{B2E2A860-C414-4CBA-8E83-3AD3B0C985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89" name="Text 50">
          <a:extLst>
            <a:ext uri="{FF2B5EF4-FFF2-40B4-BE49-F238E27FC236}">
              <a16:creationId xmlns:a16="http://schemas.microsoft.com/office/drawing/2014/main" id="{7098DC43-62EE-4E9C-A9E5-5958B0993B4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90" name="Text 51">
          <a:extLst>
            <a:ext uri="{FF2B5EF4-FFF2-40B4-BE49-F238E27FC236}">
              <a16:creationId xmlns:a16="http://schemas.microsoft.com/office/drawing/2014/main" id="{5F6D02B7-1037-456F-8A43-0911BC6F5E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91" name="Text 52">
          <a:extLst>
            <a:ext uri="{FF2B5EF4-FFF2-40B4-BE49-F238E27FC236}">
              <a16:creationId xmlns:a16="http://schemas.microsoft.com/office/drawing/2014/main" id="{7CFCC2D8-AD76-4675-8737-1CB80C1FA3D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92" name="Text 1">
          <a:extLst>
            <a:ext uri="{FF2B5EF4-FFF2-40B4-BE49-F238E27FC236}">
              <a16:creationId xmlns:a16="http://schemas.microsoft.com/office/drawing/2014/main" id="{12733F1E-5A5B-4F65-897C-3E5C42D3FA7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93" name="Text 5">
          <a:extLst>
            <a:ext uri="{FF2B5EF4-FFF2-40B4-BE49-F238E27FC236}">
              <a16:creationId xmlns:a16="http://schemas.microsoft.com/office/drawing/2014/main" id="{2BE42E61-289B-4A72-9824-E5211F6117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94" name="Text 6">
          <a:extLst>
            <a:ext uri="{FF2B5EF4-FFF2-40B4-BE49-F238E27FC236}">
              <a16:creationId xmlns:a16="http://schemas.microsoft.com/office/drawing/2014/main" id="{2A332DF6-D2AD-4271-82CF-A23BBA8B1AC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95" name="Text 7">
          <a:extLst>
            <a:ext uri="{FF2B5EF4-FFF2-40B4-BE49-F238E27FC236}">
              <a16:creationId xmlns:a16="http://schemas.microsoft.com/office/drawing/2014/main" id="{E04CA28B-DD20-46FC-98F3-A6A32276A5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96" name="Text 8">
          <a:extLst>
            <a:ext uri="{FF2B5EF4-FFF2-40B4-BE49-F238E27FC236}">
              <a16:creationId xmlns:a16="http://schemas.microsoft.com/office/drawing/2014/main" id="{E51D115A-CA03-4BEC-984C-706E122F310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97" name="Text 9">
          <a:extLst>
            <a:ext uri="{FF2B5EF4-FFF2-40B4-BE49-F238E27FC236}">
              <a16:creationId xmlns:a16="http://schemas.microsoft.com/office/drawing/2014/main" id="{E81B74E5-1CE5-4E8D-A47C-B696BB2A59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598" name="Text 10">
          <a:extLst>
            <a:ext uri="{FF2B5EF4-FFF2-40B4-BE49-F238E27FC236}">
              <a16:creationId xmlns:a16="http://schemas.microsoft.com/office/drawing/2014/main" id="{77197636-5F1E-443F-BEF4-30707915FC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599" name="Text 11">
          <a:extLst>
            <a:ext uri="{FF2B5EF4-FFF2-40B4-BE49-F238E27FC236}">
              <a16:creationId xmlns:a16="http://schemas.microsoft.com/office/drawing/2014/main" id="{5F200AD1-9AD6-4821-A6FE-E6C20D24C0E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00" name="Text 12">
          <a:extLst>
            <a:ext uri="{FF2B5EF4-FFF2-40B4-BE49-F238E27FC236}">
              <a16:creationId xmlns:a16="http://schemas.microsoft.com/office/drawing/2014/main" id="{564988F9-3464-4EF6-B723-734A625140B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01" name="Text 13">
          <a:extLst>
            <a:ext uri="{FF2B5EF4-FFF2-40B4-BE49-F238E27FC236}">
              <a16:creationId xmlns:a16="http://schemas.microsoft.com/office/drawing/2014/main" id="{D4077DA8-CEBE-471C-A4A7-CFC28D427DC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02" name="Text 14">
          <a:extLst>
            <a:ext uri="{FF2B5EF4-FFF2-40B4-BE49-F238E27FC236}">
              <a16:creationId xmlns:a16="http://schemas.microsoft.com/office/drawing/2014/main" id="{38BF4916-96A0-4AB7-AC71-3F1D62499E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03" name="Text 15">
          <a:extLst>
            <a:ext uri="{FF2B5EF4-FFF2-40B4-BE49-F238E27FC236}">
              <a16:creationId xmlns:a16="http://schemas.microsoft.com/office/drawing/2014/main" id="{54B84954-9991-4AB0-A37C-D2EC23FC29F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04" name="Text 29">
          <a:extLst>
            <a:ext uri="{FF2B5EF4-FFF2-40B4-BE49-F238E27FC236}">
              <a16:creationId xmlns:a16="http://schemas.microsoft.com/office/drawing/2014/main" id="{7543B2D3-78EF-4DEB-9E8B-338BEB6FC3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05" name="Text 30">
          <a:extLst>
            <a:ext uri="{FF2B5EF4-FFF2-40B4-BE49-F238E27FC236}">
              <a16:creationId xmlns:a16="http://schemas.microsoft.com/office/drawing/2014/main" id="{C994522C-62F4-4380-8A5E-79FA28AA22B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06" name="Text 31">
          <a:extLst>
            <a:ext uri="{FF2B5EF4-FFF2-40B4-BE49-F238E27FC236}">
              <a16:creationId xmlns:a16="http://schemas.microsoft.com/office/drawing/2014/main" id="{187DBA98-6B27-4FEF-9973-3EA68C95E8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07" name="Text 32">
          <a:extLst>
            <a:ext uri="{FF2B5EF4-FFF2-40B4-BE49-F238E27FC236}">
              <a16:creationId xmlns:a16="http://schemas.microsoft.com/office/drawing/2014/main" id="{CF7168E1-78B8-455A-A45A-06F8CC5F2F4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08" name="Text 33">
          <a:extLst>
            <a:ext uri="{FF2B5EF4-FFF2-40B4-BE49-F238E27FC236}">
              <a16:creationId xmlns:a16="http://schemas.microsoft.com/office/drawing/2014/main" id="{02003C1A-7C88-4127-A56F-8806ABE5DD7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09" name="Text 34">
          <a:extLst>
            <a:ext uri="{FF2B5EF4-FFF2-40B4-BE49-F238E27FC236}">
              <a16:creationId xmlns:a16="http://schemas.microsoft.com/office/drawing/2014/main" id="{6B3AF3BF-67E1-49D1-8D33-133D5487C30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10" name="Text 47">
          <a:extLst>
            <a:ext uri="{FF2B5EF4-FFF2-40B4-BE49-F238E27FC236}">
              <a16:creationId xmlns:a16="http://schemas.microsoft.com/office/drawing/2014/main" id="{2BDC3B36-CFCC-43D4-BF4F-0C74816D139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11" name="Text 48">
          <a:extLst>
            <a:ext uri="{FF2B5EF4-FFF2-40B4-BE49-F238E27FC236}">
              <a16:creationId xmlns:a16="http://schemas.microsoft.com/office/drawing/2014/main" id="{A597DE29-E268-48E9-B0CD-C44D5617617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12" name="Text 49">
          <a:extLst>
            <a:ext uri="{FF2B5EF4-FFF2-40B4-BE49-F238E27FC236}">
              <a16:creationId xmlns:a16="http://schemas.microsoft.com/office/drawing/2014/main" id="{DB64F1E9-464F-4FA4-B233-2758189B23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13" name="Text 50">
          <a:extLst>
            <a:ext uri="{FF2B5EF4-FFF2-40B4-BE49-F238E27FC236}">
              <a16:creationId xmlns:a16="http://schemas.microsoft.com/office/drawing/2014/main" id="{A00CC87B-0897-4B7B-8B56-8E52FB6281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14" name="Text 51">
          <a:extLst>
            <a:ext uri="{FF2B5EF4-FFF2-40B4-BE49-F238E27FC236}">
              <a16:creationId xmlns:a16="http://schemas.microsoft.com/office/drawing/2014/main" id="{6082FC16-28D0-49C9-98D2-74BFDE1A88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15" name="Text 52">
          <a:extLst>
            <a:ext uri="{FF2B5EF4-FFF2-40B4-BE49-F238E27FC236}">
              <a16:creationId xmlns:a16="http://schemas.microsoft.com/office/drawing/2014/main" id="{5DEEA76E-85A8-4CFF-A956-6CCA38A9A4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16" name="Text 1">
          <a:extLst>
            <a:ext uri="{FF2B5EF4-FFF2-40B4-BE49-F238E27FC236}">
              <a16:creationId xmlns:a16="http://schemas.microsoft.com/office/drawing/2014/main" id="{0D19D86B-7218-4CED-8C46-3018289AA76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17" name="Text 5">
          <a:extLst>
            <a:ext uri="{FF2B5EF4-FFF2-40B4-BE49-F238E27FC236}">
              <a16:creationId xmlns:a16="http://schemas.microsoft.com/office/drawing/2014/main" id="{B331F5C5-28B5-4F95-AD1E-59AB1C4A95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18" name="Text 6">
          <a:extLst>
            <a:ext uri="{FF2B5EF4-FFF2-40B4-BE49-F238E27FC236}">
              <a16:creationId xmlns:a16="http://schemas.microsoft.com/office/drawing/2014/main" id="{C0732DC0-31E9-497D-A6EC-8BD61017F89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19" name="Text 7">
          <a:extLst>
            <a:ext uri="{FF2B5EF4-FFF2-40B4-BE49-F238E27FC236}">
              <a16:creationId xmlns:a16="http://schemas.microsoft.com/office/drawing/2014/main" id="{AE0082A2-888E-4C4E-8825-8F21551676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20" name="Text 8">
          <a:extLst>
            <a:ext uri="{FF2B5EF4-FFF2-40B4-BE49-F238E27FC236}">
              <a16:creationId xmlns:a16="http://schemas.microsoft.com/office/drawing/2014/main" id="{A03E0B8D-F8F9-4E9B-956E-12C70A41467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21" name="Text 9">
          <a:extLst>
            <a:ext uri="{FF2B5EF4-FFF2-40B4-BE49-F238E27FC236}">
              <a16:creationId xmlns:a16="http://schemas.microsoft.com/office/drawing/2014/main" id="{C319CE21-224E-40F8-8D79-84E39E8C7F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22" name="Text 10">
          <a:extLst>
            <a:ext uri="{FF2B5EF4-FFF2-40B4-BE49-F238E27FC236}">
              <a16:creationId xmlns:a16="http://schemas.microsoft.com/office/drawing/2014/main" id="{501A87DF-03FE-4753-8558-3CA980C3D0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23" name="Text 11">
          <a:extLst>
            <a:ext uri="{FF2B5EF4-FFF2-40B4-BE49-F238E27FC236}">
              <a16:creationId xmlns:a16="http://schemas.microsoft.com/office/drawing/2014/main" id="{0B65DAD2-08B4-48B6-91CE-646B9DCBE0A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24" name="Text 12">
          <a:extLst>
            <a:ext uri="{FF2B5EF4-FFF2-40B4-BE49-F238E27FC236}">
              <a16:creationId xmlns:a16="http://schemas.microsoft.com/office/drawing/2014/main" id="{5E9C2A8B-1C09-4619-BDD8-FA4DC6DCB6B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25" name="Text 13">
          <a:extLst>
            <a:ext uri="{FF2B5EF4-FFF2-40B4-BE49-F238E27FC236}">
              <a16:creationId xmlns:a16="http://schemas.microsoft.com/office/drawing/2014/main" id="{52310785-EBB2-43B4-8349-2AED031CA88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26" name="Text 14">
          <a:extLst>
            <a:ext uri="{FF2B5EF4-FFF2-40B4-BE49-F238E27FC236}">
              <a16:creationId xmlns:a16="http://schemas.microsoft.com/office/drawing/2014/main" id="{EBF62DCB-982F-48D6-9EAD-35A2B51326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27" name="Text 15">
          <a:extLst>
            <a:ext uri="{FF2B5EF4-FFF2-40B4-BE49-F238E27FC236}">
              <a16:creationId xmlns:a16="http://schemas.microsoft.com/office/drawing/2014/main" id="{B3A2A091-940A-4F87-97A5-0F6144ED80B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28" name="Text 29">
          <a:extLst>
            <a:ext uri="{FF2B5EF4-FFF2-40B4-BE49-F238E27FC236}">
              <a16:creationId xmlns:a16="http://schemas.microsoft.com/office/drawing/2014/main" id="{D516A17F-E78B-4933-8855-696828B7CA5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29" name="Text 30">
          <a:extLst>
            <a:ext uri="{FF2B5EF4-FFF2-40B4-BE49-F238E27FC236}">
              <a16:creationId xmlns:a16="http://schemas.microsoft.com/office/drawing/2014/main" id="{70258BB5-A79E-4CDF-9400-9CE58A26D94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30" name="Text 31">
          <a:extLst>
            <a:ext uri="{FF2B5EF4-FFF2-40B4-BE49-F238E27FC236}">
              <a16:creationId xmlns:a16="http://schemas.microsoft.com/office/drawing/2014/main" id="{C9AE4BF4-A4DE-47EB-9FA9-6BEF6D09DF0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31" name="Text 32">
          <a:extLst>
            <a:ext uri="{FF2B5EF4-FFF2-40B4-BE49-F238E27FC236}">
              <a16:creationId xmlns:a16="http://schemas.microsoft.com/office/drawing/2014/main" id="{4C6C0493-9B5F-4767-9994-CC2AFD03AD8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32" name="Text 33">
          <a:extLst>
            <a:ext uri="{FF2B5EF4-FFF2-40B4-BE49-F238E27FC236}">
              <a16:creationId xmlns:a16="http://schemas.microsoft.com/office/drawing/2014/main" id="{59A47352-E89A-42D5-9549-A428E35224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33" name="Text 34">
          <a:extLst>
            <a:ext uri="{FF2B5EF4-FFF2-40B4-BE49-F238E27FC236}">
              <a16:creationId xmlns:a16="http://schemas.microsoft.com/office/drawing/2014/main" id="{72FE6B79-1932-4354-BC13-CF9776CA4F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34" name="Text 47">
          <a:extLst>
            <a:ext uri="{FF2B5EF4-FFF2-40B4-BE49-F238E27FC236}">
              <a16:creationId xmlns:a16="http://schemas.microsoft.com/office/drawing/2014/main" id="{562263AE-66CB-49C0-9455-93946C7EAD3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35" name="Text 48">
          <a:extLst>
            <a:ext uri="{FF2B5EF4-FFF2-40B4-BE49-F238E27FC236}">
              <a16:creationId xmlns:a16="http://schemas.microsoft.com/office/drawing/2014/main" id="{67C0858F-9F07-4B2B-AAD6-88AD8660D96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36" name="Text 49">
          <a:extLst>
            <a:ext uri="{FF2B5EF4-FFF2-40B4-BE49-F238E27FC236}">
              <a16:creationId xmlns:a16="http://schemas.microsoft.com/office/drawing/2014/main" id="{888856AA-AA8D-420B-9FE5-438E7AB3666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37" name="Text 50">
          <a:extLst>
            <a:ext uri="{FF2B5EF4-FFF2-40B4-BE49-F238E27FC236}">
              <a16:creationId xmlns:a16="http://schemas.microsoft.com/office/drawing/2014/main" id="{CC706861-78CA-492A-976A-26EE96B567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38" name="Text 51">
          <a:extLst>
            <a:ext uri="{FF2B5EF4-FFF2-40B4-BE49-F238E27FC236}">
              <a16:creationId xmlns:a16="http://schemas.microsoft.com/office/drawing/2014/main" id="{61C7DD72-4C87-40EB-98C0-50527B3459C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39" name="Text 52">
          <a:extLst>
            <a:ext uri="{FF2B5EF4-FFF2-40B4-BE49-F238E27FC236}">
              <a16:creationId xmlns:a16="http://schemas.microsoft.com/office/drawing/2014/main" id="{CBFF1C82-209D-4DE2-844C-E5E1D125F75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40" name="Text 1">
          <a:extLst>
            <a:ext uri="{FF2B5EF4-FFF2-40B4-BE49-F238E27FC236}">
              <a16:creationId xmlns:a16="http://schemas.microsoft.com/office/drawing/2014/main" id="{5EC1F4D4-CAA0-4299-8692-F36F9629E2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41" name="Text 5">
          <a:extLst>
            <a:ext uri="{FF2B5EF4-FFF2-40B4-BE49-F238E27FC236}">
              <a16:creationId xmlns:a16="http://schemas.microsoft.com/office/drawing/2014/main" id="{B77E4758-4B41-48C8-954D-74DE260F1D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42" name="Text 6">
          <a:extLst>
            <a:ext uri="{FF2B5EF4-FFF2-40B4-BE49-F238E27FC236}">
              <a16:creationId xmlns:a16="http://schemas.microsoft.com/office/drawing/2014/main" id="{820E230A-7DE9-4D7C-A6BF-5B5055CED5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43" name="Text 7">
          <a:extLst>
            <a:ext uri="{FF2B5EF4-FFF2-40B4-BE49-F238E27FC236}">
              <a16:creationId xmlns:a16="http://schemas.microsoft.com/office/drawing/2014/main" id="{8B695DF4-CC38-4576-8ED3-18F040EE7DE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44" name="Text 8">
          <a:extLst>
            <a:ext uri="{FF2B5EF4-FFF2-40B4-BE49-F238E27FC236}">
              <a16:creationId xmlns:a16="http://schemas.microsoft.com/office/drawing/2014/main" id="{BEBAC99E-7777-4F81-B6CA-52F769084C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45" name="Text 9">
          <a:extLst>
            <a:ext uri="{FF2B5EF4-FFF2-40B4-BE49-F238E27FC236}">
              <a16:creationId xmlns:a16="http://schemas.microsoft.com/office/drawing/2014/main" id="{CAA03E1D-CB44-472D-9DEE-9A49803658B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46" name="Text 10">
          <a:extLst>
            <a:ext uri="{FF2B5EF4-FFF2-40B4-BE49-F238E27FC236}">
              <a16:creationId xmlns:a16="http://schemas.microsoft.com/office/drawing/2014/main" id="{FF0F8354-D10F-4983-AA69-108BF42599E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47" name="Text 11">
          <a:extLst>
            <a:ext uri="{FF2B5EF4-FFF2-40B4-BE49-F238E27FC236}">
              <a16:creationId xmlns:a16="http://schemas.microsoft.com/office/drawing/2014/main" id="{599FF0BD-6533-4064-93D7-1A48FDB2E30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48" name="Text 12">
          <a:extLst>
            <a:ext uri="{FF2B5EF4-FFF2-40B4-BE49-F238E27FC236}">
              <a16:creationId xmlns:a16="http://schemas.microsoft.com/office/drawing/2014/main" id="{D1E9309A-39A2-49E4-8631-C8F034F519F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49" name="Text 13">
          <a:extLst>
            <a:ext uri="{FF2B5EF4-FFF2-40B4-BE49-F238E27FC236}">
              <a16:creationId xmlns:a16="http://schemas.microsoft.com/office/drawing/2014/main" id="{56B8E7F8-F317-4F61-9224-4CE635D9B0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50" name="Text 14">
          <a:extLst>
            <a:ext uri="{FF2B5EF4-FFF2-40B4-BE49-F238E27FC236}">
              <a16:creationId xmlns:a16="http://schemas.microsoft.com/office/drawing/2014/main" id="{7F18B28B-6333-4FF5-9577-9988531F54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51" name="Text 15">
          <a:extLst>
            <a:ext uri="{FF2B5EF4-FFF2-40B4-BE49-F238E27FC236}">
              <a16:creationId xmlns:a16="http://schemas.microsoft.com/office/drawing/2014/main" id="{1734763D-C600-4B7B-80A9-D4EA1ADF65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52" name="Text 29">
          <a:extLst>
            <a:ext uri="{FF2B5EF4-FFF2-40B4-BE49-F238E27FC236}">
              <a16:creationId xmlns:a16="http://schemas.microsoft.com/office/drawing/2014/main" id="{01D1112A-2778-4557-AC08-2B8516EE40D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53" name="Text 30">
          <a:extLst>
            <a:ext uri="{FF2B5EF4-FFF2-40B4-BE49-F238E27FC236}">
              <a16:creationId xmlns:a16="http://schemas.microsoft.com/office/drawing/2014/main" id="{A80C6391-AD34-4383-B359-1134FB026E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54" name="Text 31">
          <a:extLst>
            <a:ext uri="{FF2B5EF4-FFF2-40B4-BE49-F238E27FC236}">
              <a16:creationId xmlns:a16="http://schemas.microsoft.com/office/drawing/2014/main" id="{6560C4DB-9A14-4D59-85FA-C8A7E97FEB4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55" name="Text 32">
          <a:extLst>
            <a:ext uri="{FF2B5EF4-FFF2-40B4-BE49-F238E27FC236}">
              <a16:creationId xmlns:a16="http://schemas.microsoft.com/office/drawing/2014/main" id="{43AD0BA9-72C6-4C84-A972-22C41F687A2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56" name="Text 33">
          <a:extLst>
            <a:ext uri="{FF2B5EF4-FFF2-40B4-BE49-F238E27FC236}">
              <a16:creationId xmlns:a16="http://schemas.microsoft.com/office/drawing/2014/main" id="{EAA58706-2A81-4F24-ABBE-66296B5BA7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57" name="Text 34">
          <a:extLst>
            <a:ext uri="{FF2B5EF4-FFF2-40B4-BE49-F238E27FC236}">
              <a16:creationId xmlns:a16="http://schemas.microsoft.com/office/drawing/2014/main" id="{464A8AC1-AB83-4F81-AB4E-18DF2802C44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58" name="Text 47">
          <a:extLst>
            <a:ext uri="{FF2B5EF4-FFF2-40B4-BE49-F238E27FC236}">
              <a16:creationId xmlns:a16="http://schemas.microsoft.com/office/drawing/2014/main" id="{3F712C18-539F-4031-BB72-D15EEF2857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59" name="Text 48">
          <a:extLst>
            <a:ext uri="{FF2B5EF4-FFF2-40B4-BE49-F238E27FC236}">
              <a16:creationId xmlns:a16="http://schemas.microsoft.com/office/drawing/2014/main" id="{8CC18234-B113-4AAB-9FAD-C09F9CC09B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60" name="Text 49">
          <a:extLst>
            <a:ext uri="{FF2B5EF4-FFF2-40B4-BE49-F238E27FC236}">
              <a16:creationId xmlns:a16="http://schemas.microsoft.com/office/drawing/2014/main" id="{A1F39B6D-46B4-4584-843A-8BB9CBD4B39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61" name="Text 50">
          <a:extLst>
            <a:ext uri="{FF2B5EF4-FFF2-40B4-BE49-F238E27FC236}">
              <a16:creationId xmlns:a16="http://schemas.microsoft.com/office/drawing/2014/main" id="{1199319C-AFA3-4647-8FE3-A376CD6E7ED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62" name="Text 51">
          <a:extLst>
            <a:ext uri="{FF2B5EF4-FFF2-40B4-BE49-F238E27FC236}">
              <a16:creationId xmlns:a16="http://schemas.microsoft.com/office/drawing/2014/main" id="{CA5C0665-4B02-49A8-A509-8DDD356CBEA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63" name="Text 52">
          <a:extLst>
            <a:ext uri="{FF2B5EF4-FFF2-40B4-BE49-F238E27FC236}">
              <a16:creationId xmlns:a16="http://schemas.microsoft.com/office/drawing/2014/main" id="{E789E091-BC18-4BF6-A5BD-4B50243B736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64" name="Text 1">
          <a:extLst>
            <a:ext uri="{FF2B5EF4-FFF2-40B4-BE49-F238E27FC236}">
              <a16:creationId xmlns:a16="http://schemas.microsoft.com/office/drawing/2014/main" id="{3EB683B9-D750-4D89-A7C6-A3E7DD466E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65" name="Text 5">
          <a:extLst>
            <a:ext uri="{FF2B5EF4-FFF2-40B4-BE49-F238E27FC236}">
              <a16:creationId xmlns:a16="http://schemas.microsoft.com/office/drawing/2014/main" id="{7E971E58-C62B-4F4A-A977-6BE3A0E8E6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66" name="Text 6">
          <a:extLst>
            <a:ext uri="{FF2B5EF4-FFF2-40B4-BE49-F238E27FC236}">
              <a16:creationId xmlns:a16="http://schemas.microsoft.com/office/drawing/2014/main" id="{A07E6043-1E09-4A01-8758-7B32D8C346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67" name="Text 7">
          <a:extLst>
            <a:ext uri="{FF2B5EF4-FFF2-40B4-BE49-F238E27FC236}">
              <a16:creationId xmlns:a16="http://schemas.microsoft.com/office/drawing/2014/main" id="{4DA14262-01B8-420E-94A6-E3EBA7F307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68" name="Text 8">
          <a:extLst>
            <a:ext uri="{FF2B5EF4-FFF2-40B4-BE49-F238E27FC236}">
              <a16:creationId xmlns:a16="http://schemas.microsoft.com/office/drawing/2014/main" id="{5973151B-07BC-4F46-899E-B438D78BBE4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69" name="Text 9">
          <a:extLst>
            <a:ext uri="{FF2B5EF4-FFF2-40B4-BE49-F238E27FC236}">
              <a16:creationId xmlns:a16="http://schemas.microsoft.com/office/drawing/2014/main" id="{37A9A7AD-A134-4EDF-886A-3CA56722437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70" name="Text 10">
          <a:extLst>
            <a:ext uri="{FF2B5EF4-FFF2-40B4-BE49-F238E27FC236}">
              <a16:creationId xmlns:a16="http://schemas.microsoft.com/office/drawing/2014/main" id="{3E5AF8FA-4E90-48A5-A0A3-DAD3822ECF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71" name="Text 11">
          <a:extLst>
            <a:ext uri="{FF2B5EF4-FFF2-40B4-BE49-F238E27FC236}">
              <a16:creationId xmlns:a16="http://schemas.microsoft.com/office/drawing/2014/main" id="{7891AB4C-A72B-4BC2-90EA-F07BC2F544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72" name="Text 12">
          <a:extLst>
            <a:ext uri="{FF2B5EF4-FFF2-40B4-BE49-F238E27FC236}">
              <a16:creationId xmlns:a16="http://schemas.microsoft.com/office/drawing/2014/main" id="{962A2134-E1F1-4B3C-9917-F425831DCF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73" name="Text 13">
          <a:extLst>
            <a:ext uri="{FF2B5EF4-FFF2-40B4-BE49-F238E27FC236}">
              <a16:creationId xmlns:a16="http://schemas.microsoft.com/office/drawing/2014/main" id="{27F1BC03-13E9-47CD-AD07-F05FE80AE22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74" name="Text 14">
          <a:extLst>
            <a:ext uri="{FF2B5EF4-FFF2-40B4-BE49-F238E27FC236}">
              <a16:creationId xmlns:a16="http://schemas.microsoft.com/office/drawing/2014/main" id="{CB4DCC9C-3191-44B5-82C1-24AB3478F48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75" name="Text 15">
          <a:extLst>
            <a:ext uri="{FF2B5EF4-FFF2-40B4-BE49-F238E27FC236}">
              <a16:creationId xmlns:a16="http://schemas.microsoft.com/office/drawing/2014/main" id="{AF6295BB-CB44-4478-B7AB-711FAD27C79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76" name="Text 29">
          <a:extLst>
            <a:ext uri="{FF2B5EF4-FFF2-40B4-BE49-F238E27FC236}">
              <a16:creationId xmlns:a16="http://schemas.microsoft.com/office/drawing/2014/main" id="{3B374992-6E3D-4301-9331-DD84A3FF24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77" name="Text 30">
          <a:extLst>
            <a:ext uri="{FF2B5EF4-FFF2-40B4-BE49-F238E27FC236}">
              <a16:creationId xmlns:a16="http://schemas.microsoft.com/office/drawing/2014/main" id="{D87EF99E-59DF-4AF8-9337-C21EC4E661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78" name="Text 31">
          <a:extLst>
            <a:ext uri="{FF2B5EF4-FFF2-40B4-BE49-F238E27FC236}">
              <a16:creationId xmlns:a16="http://schemas.microsoft.com/office/drawing/2014/main" id="{22A819F5-9533-47C5-B9C2-AC7CB8EC76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79" name="Text 32">
          <a:extLst>
            <a:ext uri="{FF2B5EF4-FFF2-40B4-BE49-F238E27FC236}">
              <a16:creationId xmlns:a16="http://schemas.microsoft.com/office/drawing/2014/main" id="{D84BB06F-6718-4B80-8149-46D4FE030F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80" name="Text 33">
          <a:extLst>
            <a:ext uri="{FF2B5EF4-FFF2-40B4-BE49-F238E27FC236}">
              <a16:creationId xmlns:a16="http://schemas.microsoft.com/office/drawing/2014/main" id="{631949B2-DA03-4DE5-8507-C081ADC6C6F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81" name="Text 34">
          <a:extLst>
            <a:ext uri="{FF2B5EF4-FFF2-40B4-BE49-F238E27FC236}">
              <a16:creationId xmlns:a16="http://schemas.microsoft.com/office/drawing/2014/main" id="{BD56331B-EC93-4BFF-A6BD-6935E083BC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82" name="Text 47">
          <a:extLst>
            <a:ext uri="{FF2B5EF4-FFF2-40B4-BE49-F238E27FC236}">
              <a16:creationId xmlns:a16="http://schemas.microsoft.com/office/drawing/2014/main" id="{9571931A-09EE-47CA-8CF1-4E44B7C5BBC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83" name="Text 48">
          <a:extLst>
            <a:ext uri="{FF2B5EF4-FFF2-40B4-BE49-F238E27FC236}">
              <a16:creationId xmlns:a16="http://schemas.microsoft.com/office/drawing/2014/main" id="{F025CAFC-8BA5-45B9-871F-0FEADE9336B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84" name="Text 49">
          <a:extLst>
            <a:ext uri="{FF2B5EF4-FFF2-40B4-BE49-F238E27FC236}">
              <a16:creationId xmlns:a16="http://schemas.microsoft.com/office/drawing/2014/main" id="{C646EEDF-CC39-44C2-9041-A195998A74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85" name="Text 50">
          <a:extLst>
            <a:ext uri="{FF2B5EF4-FFF2-40B4-BE49-F238E27FC236}">
              <a16:creationId xmlns:a16="http://schemas.microsoft.com/office/drawing/2014/main" id="{8A79E560-3F3B-47A6-8456-0DB4CD4596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86" name="Text 51">
          <a:extLst>
            <a:ext uri="{FF2B5EF4-FFF2-40B4-BE49-F238E27FC236}">
              <a16:creationId xmlns:a16="http://schemas.microsoft.com/office/drawing/2014/main" id="{140272F6-35AC-4723-9F1B-DF93604EBFF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87" name="Text 52">
          <a:extLst>
            <a:ext uri="{FF2B5EF4-FFF2-40B4-BE49-F238E27FC236}">
              <a16:creationId xmlns:a16="http://schemas.microsoft.com/office/drawing/2014/main" id="{0E0FDCAB-EE29-4790-9FA4-AA2FE68AAC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88" name="Text 1">
          <a:extLst>
            <a:ext uri="{FF2B5EF4-FFF2-40B4-BE49-F238E27FC236}">
              <a16:creationId xmlns:a16="http://schemas.microsoft.com/office/drawing/2014/main" id="{F2000305-D3B2-4422-90C6-8AB6BCB9064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89" name="Text 5">
          <a:extLst>
            <a:ext uri="{FF2B5EF4-FFF2-40B4-BE49-F238E27FC236}">
              <a16:creationId xmlns:a16="http://schemas.microsoft.com/office/drawing/2014/main" id="{320B2661-154F-494F-9EE7-5D2CF4B863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90" name="Text 6">
          <a:extLst>
            <a:ext uri="{FF2B5EF4-FFF2-40B4-BE49-F238E27FC236}">
              <a16:creationId xmlns:a16="http://schemas.microsoft.com/office/drawing/2014/main" id="{B84087E5-EE08-4EAC-8A6D-B823801A48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91" name="Text 7">
          <a:extLst>
            <a:ext uri="{FF2B5EF4-FFF2-40B4-BE49-F238E27FC236}">
              <a16:creationId xmlns:a16="http://schemas.microsoft.com/office/drawing/2014/main" id="{AA98397A-7B19-4E2A-801E-8A0A798169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92" name="Text 8">
          <a:extLst>
            <a:ext uri="{FF2B5EF4-FFF2-40B4-BE49-F238E27FC236}">
              <a16:creationId xmlns:a16="http://schemas.microsoft.com/office/drawing/2014/main" id="{B3A0CFBE-5E6A-406A-B29F-4833E544C75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93" name="Text 9">
          <a:extLst>
            <a:ext uri="{FF2B5EF4-FFF2-40B4-BE49-F238E27FC236}">
              <a16:creationId xmlns:a16="http://schemas.microsoft.com/office/drawing/2014/main" id="{5D5E73CF-A137-466C-B84A-0B9C7EC14C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94" name="Text 10">
          <a:extLst>
            <a:ext uri="{FF2B5EF4-FFF2-40B4-BE49-F238E27FC236}">
              <a16:creationId xmlns:a16="http://schemas.microsoft.com/office/drawing/2014/main" id="{F89CE588-AC8C-49E8-9366-0948A0CED9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95" name="Text 11">
          <a:extLst>
            <a:ext uri="{FF2B5EF4-FFF2-40B4-BE49-F238E27FC236}">
              <a16:creationId xmlns:a16="http://schemas.microsoft.com/office/drawing/2014/main" id="{BB3E209A-A2A7-4A2A-BEE2-3768C797FF1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96" name="Text 12">
          <a:extLst>
            <a:ext uri="{FF2B5EF4-FFF2-40B4-BE49-F238E27FC236}">
              <a16:creationId xmlns:a16="http://schemas.microsoft.com/office/drawing/2014/main" id="{0B156A9E-5F6E-4D55-930A-4BF0F1CBA8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97" name="Text 13">
          <a:extLst>
            <a:ext uri="{FF2B5EF4-FFF2-40B4-BE49-F238E27FC236}">
              <a16:creationId xmlns:a16="http://schemas.microsoft.com/office/drawing/2014/main" id="{5AC606AA-92D6-4771-AC8F-01687CCDBD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698" name="Text 14">
          <a:extLst>
            <a:ext uri="{FF2B5EF4-FFF2-40B4-BE49-F238E27FC236}">
              <a16:creationId xmlns:a16="http://schemas.microsoft.com/office/drawing/2014/main" id="{1BC3B169-E50D-4F5D-BAA0-A9B92A4DF5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699" name="Text 15">
          <a:extLst>
            <a:ext uri="{FF2B5EF4-FFF2-40B4-BE49-F238E27FC236}">
              <a16:creationId xmlns:a16="http://schemas.microsoft.com/office/drawing/2014/main" id="{A1C976BB-F084-4E22-9DC4-2BC957890F2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00" name="Text 29">
          <a:extLst>
            <a:ext uri="{FF2B5EF4-FFF2-40B4-BE49-F238E27FC236}">
              <a16:creationId xmlns:a16="http://schemas.microsoft.com/office/drawing/2014/main" id="{9A781464-E895-49D6-8FE5-DE21548CF7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01" name="Text 30">
          <a:extLst>
            <a:ext uri="{FF2B5EF4-FFF2-40B4-BE49-F238E27FC236}">
              <a16:creationId xmlns:a16="http://schemas.microsoft.com/office/drawing/2014/main" id="{08BDA77A-09EB-40FA-9A72-E814BA71F3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02" name="Text 31">
          <a:extLst>
            <a:ext uri="{FF2B5EF4-FFF2-40B4-BE49-F238E27FC236}">
              <a16:creationId xmlns:a16="http://schemas.microsoft.com/office/drawing/2014/main" id="{0100B4D2-2102-4232-B7C0-7C70E74A61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03" name="Text 32">
          <a:extLst>
            <a:ext uri="{FF2B5EF4-FFF2-40B4-BE49-F238E27FC236}">
              <a16:creationId xmlns:a16="http://schemas.microsoft.com/office/drawing/2014/main" id="{EDC0F236-A9D7-4AF5-8B74-313B48828A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04" name="Text 33">
          <a:extLst>
            <a:ext uri="{FF2B5EF4-FFF2-40B4-BE49-F238E27FC236}">
              <a16:creationId xmlns:a16="http://schemas.microsoft.com/office/drawing/2014/main" id="{2FD7084B-FACF-48B0-A593-D67FA5195FF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05" name="Text 34">
          <a:extLst>
            <a:ext uri="{FF2B5EF4-FFF2-40B4-BE49-F238E27FC236}">
              <a16:creationId xmlns:a16="http://schemas.microsoft.com/office/drawing/2014/main" id="{372BBD48-0970-4127-9D40-6F293210AAB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06" name="Text 47">
          <a:extLst>
            <a:ext uri="{FF2B5EF4-FFF2-40B4-BE49-F238E27FC236}">
              <a16:creationId xmlns:a16="http://schemas.microsoft.com/office/drawing/2014/main" id="{04306EF7-3329-42CC-AD94-FDFEAEC723F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07" name="Text 48">
          <a:extLst>
            <a:ext uri="{FF2B5EF4-FFF2-40B4-BE49-F238E27FC236}">
              <a16:creationId xmlns:a16="http://schemas.microsoft.com/office/drawing/2014/main" id="{F10394A6-5A75-4159-AA3D-5A7033A61C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08" name="Text 49">
          <a:extLst>
            <a:ext uri="{FF2B5EF4-FFF2-40B4-BE49-F238E27FC236}">
              <a16:creationId xmlns:a16="http://schemas.microsoft.com/office/drawing/2014/main" id="{F688E397-624B-4DBD-B387-767BCC4A80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09" name="Text 50">
          <a:extLst>
            <a:ext uri="{FF2B5EF4-FFF2-40B4-BE49-F238E27FC236}">
              <a16:creationId xmlns:a16="http://schemas.microsoft.com/office/drawing/2014/main" id="{97C75D80-4F9A-4487-826D-992DBDD9470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10" name="Text 51">
          <a:extLst>
            <a:ext uri="{FF2B5EF4-FFF2-40B4-BE49-F238E27FC236}">
              <a16:creationId xmlns:a16="http://schemas.microsoft.com/office/drawing/2014/main" id="{54725532-6268-48EE-ABDB-AFE017D73FC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11" name="Text 52">
          <a:extLst>
            <a:ext uri="{FF2B5EF4-FFF2-40B4-BE49-F238E27FC236}">
              <a16:creationId xmlns:a16="http://schemas.microsoft.com/office/drawing/2014/main" id="{8A082BB7-F2EA-4756-88BA-012DD820AAE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12" name="Text 1">
          <a:extLst>
            <a:ext uri="{FF2B5EF4-FFF2-40B4-BE49-F238E27FC236}">
              <a16:creationId xmlns:a16="http://schemas.microsoft.com/office/drawing/2014/main" id="{A5D65091-0AAA-4217-B1F6-8E4107D519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13" name="Text 5">
          <a:extLst>
            <a:ext uri="{FF2B5EF4-FFF2-40B4-BE49-F238E27FC236}">
              <a16:creationId xmlns:a16="http://schemas.microsoft.com/office/drawing/2014/main" id="{E5792BE4-29DF-4404-982D-2CDA640C2F2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14" name="Text 6">
          <a:extLst>
            <a:ext uri="{FF2B5EF4-FFF2-40B4-BE49-F238E27FC236}">
              <a16:creationId xmlns:a16="http://schemas.microsoft.com/office/drawing/2014/main" id="{54DFED4C-7DBF-4FDA-9213-AA94023096E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15" name="Text 7">
          <a:extLst>
            <a:ext uri="{FF2B5EF4-FFF2-40B4-BE49-F238E27FC236}">
              <a16:creationId xmlns:a16="http://schemas.microsoft.com/office/drawing/2014/main" id="{0EF0F768-F184-4B42-B47B-B608DB73ADC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16" name="Text 8">
          <a:extLst>
            <a:ext uri="{FF2B5EF4-FFF2-40B4-BE49-F238E27FC236}">
              <a16:creationId xmlns:a16="http://schemas.microsoft.com/office/drawing/2014/main" id="{61A221D8-FE9B-459A-8F31-FB5EBC3D64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17" name="Text 9">
          <a:extLst>
            <a:ext uri="{FF2B5EF4-FFF2-40B4-BE49-F238E27FC236}">
              <a16:creationId xmlns:a16="http://schemas.microsoft.com/office/drawing/2014/main" id="{C451EB67-EF9C-4EB6-93CE-588825B17A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18" name="Text 10">
          <a:extLst>
            <a:ext uri="{FF2B5EF4-FFF2-40B4-BE49-F238E27FC236}">
              <a16:creationId xmlns:a16="http://schemas.microsoft.com/office/drawing/2014/main" id="{D364D9A0-EC02-45D2-A1A6-E9E1CB8CA3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19" name="Text 11">
          <a:extLst>
            <a:ext uri="{FF2B5EF4-FFF2-40B4-BE49-F238E27FC236}">
              <a16:creationId xmlns:a16="http://schemas.microsoft.com/office/drawing/2014/main" id="{AE8C161F-8E6D-4127-ADE1-CE5040FF344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20" name="Text 12">
          <a:extLst>
            <a:ext uri="{FF2B5EF4-FFF2-40B4-BE49-F238E27FC236}">
              <a16:creationId xmlns:a16="http://schemas.microsoft.com/office/drawing/2014/main" id="{471B744E-7EA3-4825-B9E9-B7650EAFCB0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21" name="Text 13">
          <a:extLst>
            <a:ext uri="{FF2B5EF4-FFF2-40B4-BE49-F238E27FC236}">
              <a16:creationId xmlns:a16="http://schemas.microsoft.com/office/drawing/2014/main" id="{DF2BFCDB-2AF9-45BC-980F-FA744DADC1F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22" name="Text 14">
          <a:extLst>
            <a:ext uri="{FF2B5EF4-FFF2-40B4-BE49-F238E27FC236}">
              <a16:creationId xmlns:a16="http://schemas.microsoft.com/office/drawing/2014/main" id="{C25EDC2B-2B96-4B16-B53F-55FBABBC8D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23" name="Text 15">
          <a:extLst>
            <a:ext uri="{FF2B5EF4-FFF2-40B4-BE49-F238E27FC236}">
              <a16:creationId xmlns:a16="http://schemas.microsoft.com/office/drawing/2014/main" id="{500F32C7-0C09-4746-A14A-4B13A83C120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24" name="Text 29">
          <a:extLst>
            <a:ext uri="{FF2B5EF4-FFF2-40B4-BE49-F238E27FC236}">
              <a16:creationId xmlns:a16="http://schemas.microsoft.com/office/drawing/2014/main" id="{EA90CF96-B081-4AEC-9CE5-06538432770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25" name="Text 30">
          <a:extLst>
            <a:ext uri="{FF2B5EF4-FFF2-40B4-BE49-F238E27FC236}">
              <a16:creationId xmlns:a16="http://schemas.microsoft.com/office/drawing/2014/main" id="{C82F8868-EAAF-4D9E-B85B-3D43E0C1AEA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26" name="Text 31">
          <a:extLst>
            <a:ext uri="{FF2B5EF4-FFF2-40B4-BE49-F238E27FC236}">
              <a16:creationId xmlns:a16="http://schemas.microsoft.com/office/drawing/2014/main" id="{AC8FFF60-A66C-4B24-A93A-1CB938A8410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27" name="Text 32">
          <a:extLst>
            <a:ext uri="{FF2B5EF4-FFF2-40B4-BE49-F238E27FC236}">
              <a16:creationId xmlns:a16="http://schemas.microsoft.com/office/drawing/2014/main" id="{613FD117-349E-44CC-A8BD-96DCE3E737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28" name="Text 33">
          <a:extLst>
            <a:ext uri="{FF2B5EF4-FFF2-40B4-BE49-F238E27FC236}">
              <a16:creationId xmlns:a16="http://schemas.microsoft.com/office/drawing/2014/main" id="{988F8FC7-6B61-4EEA-8CC9-C6A649389D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29" name="Text 34">
          <a:extLst>
            <a:ext uri="{FF2B5EF4-FFF2-40B4-BE49-F238E27FC236}">
              <a16:creationId xmlns:a16="http://schemas.microsoft.com/office/drawing/2014/main" id="{DDFBE4ED-43BB-42FA-A9BD-3EE25EA18E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30" name="Text 47">
          <a:extLst>
            <a:ext uri="{FF2B5EF4-FFF2-40B4-BE49-F238E27FC236}">
              <a16:creationId xmlns:a16="http://schemas.microsoft.com/office/drawing/2014/main" id="{49324C40-30DF-4A9F-AD5D-65D167B7BF2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31" name="Text 48">
          <a:extLst>
            <a:ext uri="{FF2B5EF4-FFF2-40B4-BE49-F238E27FC236}">
              <a16:creationId xmlns:a16="http://schemas.microsoft.com/office/drawing/2014/main" id="{9350475C-7318-4AC8-AF7E-A6A0E4D314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32" name="Text 49">
          <a:extLst>
            <a:ext uri="{FF2B5EF4-FFF2-40B4-BE49-F238E27FC236}">
              <a16:creationId xmlns:a16="http://schemas.microsoft.com/office/drawing/2014/main" id="{B885D67A-5E9C-4B5C-A2D8-F79D2BCF78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33" name="Text 50">
          <a:extLst>
            <a:ext uri="{FF2B5EF4-FFF2-40B4-BE49-F238E27FC236}">
              <a16:creationId xmlns:a16="http://schemas.microsoft.com/office/drawing/2014/main" id="{868858D2-6C4B-4958-BC54-A92BAFDB19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34" name="Text 51">
          <a:extLst>
            <a:ext uri="{FF2B5EF4-FFF2-40B4-BE49-F238E27FC236}">
              <a16:creationId xmlns:a16="http://schemas.microsoft.com/office/drawing/2014/main" id="{A4E9C183-CCAF-42A4-BF03-BBE524651D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35" name="Text 52">
          <a:extLst>
            <a:ext uri="{FF2B5EF4-FFF2-40B4-BE49-F238E27FC236}">
              <a16:creationId xmlns:a16="http://schemas.microsoft.com/office/drawing/2014/main" id="{F9FF5002-31AD-4AB9-9803-BC04B79A143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36" name="Text 1">
          <a:extLst>
            <a:ext uri="{FF2B5EF4-FFF2-40B4-BE49-F238E27FC236}">
              <a16:creationId xmlns:a16="http://schemas.microsoft.com/office/drawing/2014/main" id="{233CE888-D3EA-4B82-BCFC-300A41C975F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37" name="Text 5">
          <a:extLst>
            <a:ext uri="{FF2B5EF4-FFF2-40B4-BE49-F238E27FC236}">
              <a16:creationId xmlns:a16="http://schemas.microsoft.com/office/drawing/2014/main" id="{3EE31DE0-F0A3-4F88-B7AD-069BED6F45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38" name="Text 6">
          <a:extLst>
            <a:ext uri="{FF2B5EF4-FFF2-40B4-BE49-F238E27FC236}">
              <a16:creationId xmlns:a16="http://schemas.microsoft.com/office/drawing/2014/main" id="{E12A5787-5C7A-4095-AEA1-E4368674BE1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39" name="Text 7">
          <a:extLst>
            <a:ext uri="{FF2B5EF4-FFF2-40B4-BE49-F238E27FC236}">
              <a16:creationId xmlns:a16="http://schemas.microsoft.com/office/drawing/2014/main" id="{2C5E58B6-2C40-44BA-8C3F-E340ECE356A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40" name="Text 8">
          <a:extLst>
            <a:ext uri="{FF2B5EF4-FFF2-40B4-BE49-F238E27FC236}">
              <a16:creationId xmlns:a16="http://schemas.microsoft.com/office/drawing/2014/main" id="{9FD7961D-0F47-497D-BA5A-F2D3A312ED6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41" name="Text 9">
          <a:extLst>
            <a:ext uri="{FF2B5EF4-FFF2-40B4-BE49-F238E27FC236}">
              <a16:creationId xmlns:a16="http://schemas.microsoft.com/office/drawing/2014/main" id="{E8217F13-9A9B-4C4D-91F0-F35EA85060F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42" name="Text 10">
          <a:extLst>
            <a:ext uri="{FF2B5EF4-FFF2-40B4-BE49-F238E27FC236}">
              <a16:creationId xmlns:a16="http://schemas.microsoft.com/office/drawing/2014/main" id="{51B85053-E291-46F5-B890-05E5652007A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43" name="Text 11">
          <a:extLst>
            <a:ext uri="{FF2B5EF4-FFF2-40B4-BE49-F238E27FC236}">
              <a16:creationId xmlns:a16="http://schemas.microsoft.com/office/drawing/2014/main" id="{49F516CE-5698-46BB-A8B7-CB601D8A39F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44" name="Text 12">
          <a:extLst>
            <a:ext uri="{FF2B5EF4-FFF2-40B4-BE49-F238E27FC236}">
              <a16:creationId xmlns:a16="http://schemas.microsoft.com/office/drawing/2014/main" id="{9A75209A-D31A-4960-92C1-BE08FADE7D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45" name="Text 13">
          <a:extLst>
            <a:ext uri="{FF2B5EF4-FFF2-40B4-BE49-F238E27FC236}">
              <a16:creationId xmlns:a16="http://schemas.microsoft.com/office/drawing/2014/main" id="{650678EB-4936-4850-A2B2-A5CB6EBA95A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46" name="Text 14">
          <a:extLst>
            <a:ext uri="{FF2B5EF4-FFF2-40B4-BE49-F238E27FC236}">
              <a16:creationId xmlns:a16="http://schemas.microsoft.com/office/drawing/2014/main" id="{BEDF8A32-88B0-4322-9410-D7DD5BA351C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47" name="Text 15">
          <a:extLst>
            <a:ext uri="{FF2B5EF4-FFF2-40B4-BE49-F238E27FC236}">
              <a16:creationId xmlns:a16="http://schemas.microsoft.com/office/drawing/2014/main" id="{B743DA99-8F95-4A11-B7CA-75DA8AE7DA4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48" name="Text 29">
          <a:extLst>
            <a:ext uri="{FF2B5EF4-FFF2-40B4-BE49-F238E27FC236}">
              <a16:creationId xmlns:a16="http://schemas.microsoft.com/office/drawing/2014/main" id="{7D5EC63F-5B8A-41DF-93CE-A357F6FFD7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49" name="Text 30">
          <a:extLst>
            <a:ext uri="{FF2B5EF4-FFF2-40B4-BE49-F238E27FC236}">
              <a16:creationId xmlns:a16="http://schemas.microsoft.com/office/drawing/2014/main" id="{F11CA279-C9F1-4405-AC96-8974620B46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50" name="Text 31">
          <a:extLst>
            <a:ext uri="{FF2B5EF4-FFF2-40B4-BE49-F238E27FC236}">
              <a16:creationId xmlns:a16="http://schemas.microsoft.com/office/drawing/2014/main" id="{D4E58272-70E9-4144-80EE-CC23D6D7CCB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51" name="Text 32">
          <a:extLst>
            <a:ext uri="{FF2B5EF4-FFF2-40B4-BE49-F238E27FC236}">
              <a16:creationId xmlns:a16="http://schemas.microsoft.com/office/drawing/2014/main" id="{DDC184D2-77CA-46CB-88C2-E0DB3EE3458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52" name="Text 33">
          <a:extLst>
            <a:ext uri="{FF2B5EF4-FFF2-40B4-BE49-F238E27FC236}">
              <a16:creationId xmlns:a16="http://schemas.microsoft.com/office/drawing/2014/main" id="{D8BF7C79-AF58-47D8-A5C6-AAC63B8DC3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53" name="Text 34">
          <a:extLst>
            <a:ext uri="{FF2B5EF4-FFF2-40B4-BE49-F238E27FC236}">
              <a16:creationId xmlns:a16="http://schemas.microsoft.com/office/drawing/2014/main" id="{434B275B-C8E3-43D3-98C2-AFD9D42945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54" name="Text 47">
          <a:extLst>
            <a:ext uri="{FF2B5EF4-FFF2-40B4-BE49-F238E27FC236}">
              <a16:creationId xmlns:a16="http://schemas.microsoft.com/office/drawing/2014/main" id="{BE071C49-FAA4-405B-96C8-0329F9F828C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55" name="Text 48">
          <a:extLst>
            <a:ext uri="{FF2B5EF4-FFF2-40B4-BE49-F238E27FC236}">
              <a16:creationId xmlns:a16="http://schemas.microsoft.com/office/drawing/2014/main" id="{375D3DD1-2C1C-4C4D-922B-A76FFA836CD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56" name="Text 49">
          <a:extLst>
            <a:ext uri="{FF2B5EF4-FFF2-40B4-BE49-F238E27FC236}">
              <a16:creationId xmlns:a16="http://schemas.microsoft.com/office/drawing/2014/main" id="{7DCF6AD7-FDE9-4446-8AEE-0BD5EA9764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57" name="Text 50">
          <a:extLst>
            <a:ext uri="{FF2B5EF4-FFF2-40B4-BE49-F238E27FC236}">
              <a16:creationId xmlns:a16="http://schemas.microsoft.com/office/drawing/2014/main" id="{EBE36D29-6B6B-447F-A036-9760C6A2967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58" name="Text 51">
          <a:extLst>
            <a:ext uri="{FF2B5EF4-FFF2-40B4-BE49-F238E27FC236}">
              <a16:creationId xmlns:a16="http://schemas.microsoft.com/office/drawing/2014/main" id="{D873C2AA-F375-4D6A-BCF8-7E8BD94EF98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59" name="Text 52">
          <a:extLst>
            <a:ext uri="{FF2B5EF4-FFF2-40B4-BE49-F238E27FC236}">
              <a16:creationId xmlns:a16="http://schemas.microsoft.com/office/drawing/2014/main" id="{0C16281B-DD3C-451F-B6C0-C9EEAB6FC7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60" name="Text 1">
          <a:extLst>
            <a:ext uri="{FF2B5EF4-FFF2-40B4-BE49-F238E27FC236}">
              <a16:creationId xmlns:a16="http://schemas.microsoft.com/office/drawing/2014/main" id="{67B0F90B-E61A-4991-9FD3-954E3C7F7D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61" name="Text 5">
          <a:extLst>
            <a:ext uri="{FF2B5EF4-FFF2-40B4-BE49-F238E27FC236}">
              <a16:creationId xmlns:a16="http://schemas.microsoft.com/office/drawing/2014/main" id="{687B4B2A-D531-4E1C-9F94-526F31D5A20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62" name="Text 6">
          <a:extLst>
            <a:ext uri="{FF2B5EF4-FFF2-40B4-BE49-F238E27FC236}">
              <a16:creationId xmlns:a16="http://schemas.microsoft.com/office/drawing/2014/main" id="{00FCF491-061A-4309-A110-62F1987781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63" name="Text 7">
          <a:extLst>
            <a:ext uri="{FF2B5EF4-FFF2-40B4-BE49-F238E27FC236}">
              <a16:creationId xmlns:a16="http://schemas.microsoft.com/office/drawing/2014/main" id="{12E64C89-5C1D-40D4-9C28-2A58501D05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64" name="Text 8">
          <a:extLst>
            <a:ext uri="{FF2B5EF4-FFF2-40B4-BE49-F238E27FC236}">
              <a16:creationId xmlns:a16="http://schemas.microsoft.com/office/drawing/2014/main" id="{79424578-8432-4242-AC31-AF62B5D03E5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65" name="Text 9">
          <a:extLst>
            <a:ext uri="{FF2B5EF4-FFF2-40B4-BE49-F238E27FC236}">
              <a16:creationId xmlns:a16="http://schemas.microsoft.com/office/drawing/2014/main" id="{0CE86E60-A68A-4CD3-96D9-0A674F9C47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66" name="Text 10">
          <a:extLst>
            <a:ext uri="{FF2B5EF4-FFF2-40B4-BE49-F238E27FC236}">
              <a16:creationId xmlns:a16="http://schemas.microsoft.com/office/drawing/2014/main" id="{73B9D4BB-DCE1-4DEB-B97A-3DC58F1EAC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67" name="Text 11">
          <a:extLst>
            <a:ext uri="{FF2B5EF4-FFF2-40B4-BE49-F238E27FC236}">
              <a16:creationId xmlns:a16="http://schemas.microsoft.com/office/drawing/2014/main" id="{92AFA445-8E8E-4D3A-8F0F-8E724E82F7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68" name="Text 12">
          <a:extLst>
            <a:ext uri="{FF2B5EF4-FFF2-40B4-BE49-F238E27FC236}">
              <a16:creationId xmlns:a16="http://schemas.microsoft.com/office/drawing/2014/main" id="{941DADA7-D770-4C7C-A0FD-EC2C170E90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69" name="Text 13">
          <a:extLst>
            <a:ext uri="{FF2B5EF4-FFF2-40B4-BE49-F238E27FC236}">
              <a16:creationId xmlns:a16="http://schemas.microsoft.com/office/drawing/2014/main" id="{41E305C6-8ECC-4D31-A6AF-47AD664323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70" name="Text 14">
          <a:extLst>
            <a:ext uri="{FF2B5EF4-FFF2-40B4-BE49-F238E27FC236}">
              <a16:creationId xmlns:a16="http://schemas.microsoft.com/office/drawing/2014/main" id="{B17C523E-F24C-45FE-BB9F-1B83EE4318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71" name="Text 15">
          <a:extLst>
            <a:ext uri="{FF2B5EF4-FFF2-40B4-BE49-F238E27FC236}">
              <a16:creationId xmlns:a16="http://schemas.microsoft.com/office/drawing/2014/main" id="{A803B0EB-42A4-4FF0-986D-87E36B1229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72" name="Text 29">
          <a:extLst>
            <a:ext uri="{FF2B5EF4-FFF2-40B4-BE49-F238E27FC236}">
              <a16:creationId xmlns:a16="http://schemas.microsoft.com/office/drawing/2014/main" id="{67334C3B-B6ED-4186-892E-2678BF73FF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73" name="Text 30">
          <a:extLst>
            <a:ext uri="{FF2B5EF4-FFF2-40B4-BE49-F238E27FC236}">
              <a16:creationId xmlns:a16="http://schemas.microsoft.com/office/drawing/2014/main" id="{A9C18B38-8E2C-4858-89D1-EEA002DB33E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74" name="Text 31">
          <a:extLst>
            <a:ext uri="{FF2B5EF4-FFF2-40B4-BE49-F238E27FC236}">
              <a16:creationId xmlns:a16="http://schemas.microsoft.com/office/drawing/2014/main" id="{73767CBE-90BE-4B29-8120-3B0FE1FAA2C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75" name="Text 32">
          <a:extLst>
            <a:ext uri="{FF2B5EF4-FFF2-40B4-BE49-F238E27FC236}">
              <a16:creationId xmlns:a16="http://schemas.microsoft.com/office/drawing/2014/main" id="{F0AFF31F-85AE-432C-9AF9-CAC77A1BDAF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76" name="Text 33">
          <a:extLst>
            <a:ext uri="{FF2B5EF4-FFF2-40B4-BE49-F238E27FC236}">
              <a16:creationId xmlns:a16="http://schemas.microsoft.com/office/drawing/2014/main" id="{68077454-766B-41BD-BE2A-99D036FF1EB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77" name="Text 34">
          <a:extLst>
            <a:ext uri="{FF2B5EF4-FFF2-40B4-BE49-F238E27FC236}">
              <a16:creationId xmlns:a16="http://schemas.microsoft.com/office/drawing/2014/main" id="{A5EED977-87A0-4BFC-B986-5D2E6D8F7BF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78" name="Text 47">
          <a:extLst>
            <a:ext uri="{FF2B5EF4-FFF2-40B4-BE49-F238E27FC236}">
              <a16:creationId xmlns:a16="http://schemas.microsoft.com/office/drawing/2014/main" id="{55CE898E-F4D1-49D5-877A-CE78A7B72C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79" name="Text 48">
          <a:extLst>
            <a:ext uri="{FF2B5EF4-FFF2-40B4-BE49-F238E27FC236}">
              <a16:creationId xmlns:a16="http://schemas.microsoft.com/office/drawing/2014/main" id="{BEE13A40-B470-444F-BF21-83F5806758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80" name="Text 49">
          <a:extLst>
            <a:ext uri="{FF2B5EF4-FFF2-40B4-BE49-F238E27FC236}">
              <a16:creationId xmlns:a16="http://schemas.microsoft.com/office/drawing/2014/main" id="{02FEC7B2-44DE-4A39-A665-A4CF72E591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81" name="Text 50">
          <a:extLst>
            <a:ext uri="{FF2B5EF4-FFF2-40B4-BE49-F238E27FC236}">
              <a16:creationId xmlns:a16="http://schemas.microsoft.com/office/drawing/2014/main" id="{64BE4200-7C01-49B0-85F0-36BE074EBF3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82" name="Text 51">
          <a:extLst>
            <a:ext uri="{FF2B5EF4-FFF2-40B4-BE49-F238E27FC236}">
              <a16:creationId xmlns:a16="http://schemas.microsoft.com/office/drawing/2014/main" id="{8186DE8B-2B56-441D-9796-9B72EAC90B3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83" name="Text 52">
          <a:extLst>
            <a:ext uri="{FF2B5EF4-FFF2-40B4-BE49-F238E27FC236}">
              <a16:creationId xmlns:a16="http://schemas.microsoft.com/office/drawing/2014/main" id="{975A91E4-5BAA-44CF-9FFE-C351C978888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84" name="Text 1">
          <a:extLst>
            <a:ext uri="{FF2B5EF4-FFF2-40B4-BE49-F238E27FC236}">
              <a16:creationId xmlns:a16="http://schemas.microsoft.com/office/drawing/2014/main" id="{423D2D4E-19E9-48C5-923E-77A946B8BE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85" name="Text 5">
          <a:extLst>
            <a:ext uri="{FF2B5EF4-FFF2-40B4-BE49-F238E27FC236}">
              <a16:creationId xmlns:a16="http://schemas.microsoft.com/office/drawing/2014/main" id="{73E0DA1B-92CC-4CDE-AFB9-99F0446F1F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86" name="Text 6">
          <a:extLst>
            <a:ext uri="{FF2B5EF4-FFF2-40B4-BE49-F238E27FC236}">
              <a16:creationId xmlns:a16="http://schemas.microsoft.com/office/drawing/2014/main" id="{76AD630A-F4F7-4A79-90C2-7E4BA463AF6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87" name="Text 7">
          <a:extLst>
            <a:ext uri="{FF2B5EF4-FFF2-40B4-BE49-F238E27FC236}">
              <a16:creationId xmlns:a16="http://schemas.microsoft.com/office/drawing/2014/main" id="{C2EAA42B-C639-4DE2-B2F0-E378761821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88" name="Text 8">
          <a:extLst>
            <a:ext uri="{FF2B5EF4-FFF2-40B4-BE49-F238E27FC236}">
              <a16:creationId xmlns:a16="http://schemas.microsoft.com/office/drawing/2014/main" id="{9083C5B5-EC17-4F3B-A32F-447F3976D4D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89" name="Text 9">
          <a:extLst>
            <a:ext uri="{FF2B5EF4-FFF2-40B4-BE49-F238E27FC236}">
              <a16:creationId xmlns:a16="http://schemas.microsoft.com/office/drawing/2014/main" id="{4188A0F5-CDFD-4DA2-9889-10F3FEA0EEB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90" name="Text 10">
          <a:extLst>
            <a:ext uri="{FF2B5EF4-FFF2-40B4-BE49-F238E27FC236}">
              <a16:creationId xmlns:a16="http://schemas.microsoft.com/office/drawing/2014/main" id="{354B92A9-0DF0-49E3-91A8-093A7C502B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91" name="Text 11">
          <a:extLst>
            <a:ext uri="{FF2B5EF4-FFF2-40B4-BE49-F238E27FC236}">
              <a16:creationId xmlns:a16="http://schemas.microsoft.com/office/drawing/2014/main" id="{CE1D1314-DB20-40CB-88B0-2B2E0A92A63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92" name="Text 12">
          <a:extLst>
            <a:ext uri="{FF2B5EF4-FFF2-40B4-BE49-F238E27FC236}">
              <a16:creationId xmlns:a16="http://schemas.microsoft.com/office/drawing/2014/main" id="{88E94472-66D4-4E6A-B431-DFFEF1207C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93" name="Text 13">
          <a:extLst>
            <a:ext uri="{FF2B5EF4-FFF2-40B4-BE49-F238E27FC236}">
              <a16:creationId xmlns:a16="http://schemas.microsoft.com/office/drawing/2014/main" id="{53A4875D-3F98-418C-B549-1BEC81CDC88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94" name="Text 14">
          <a:extLst>
            <a:ext uri="{FF2B5EF4-FFF2-40B4-BE49-F238E27FC236}">
              <a16:creationId xmlns:a16="http://schemas.microsoft.com/office/drawing/2014/main" id="{9E518C21-BCCB-4EEB-BEDD-FA539F6E18B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95" name="Text 15">
          <a:extLst>
            <a:ext uri="{FF2B5EF4-FFF2-40B4-BE49-F238E27FC236}">
              <a16:creationId xmlns:a16="http://schemas.microsoft.com/office/drawing/2014/main" id="{F46314E2-1CED-46DC-B7E6-ED75CA7FCF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96" name="Text 29">
          <a:extLst>
            <a:ext uri="{FF2B5EF4-FFF2-40B4-BE49-F238E27FC236}">
              <a16:creationId xmlns:a16="http://schemas.microsoft.com/office/drawing/2014/main" id="{819528D5-308D-4091-8864-2870A442ED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97" name="Text 30">
          <a:extLst>
            <a:ext uri="{FF2B5EF4-FFF2-40B4-BE49-F238E27FC236}">
              <a16:creationId xmlns:a16="http://schemas.microsoft.com/office/drawing/2014/main" id="{B22EDB22-4D3C-466B-B776-66B19E13CC9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798" name="Text 31">
          <a:extLst>
            <a:ext uri="{FF2B5EF4-FFF2-40B4-BE49-F238E27FC236}">
              <a16:creationId xmlns:a16="http://schemas.microsoft.com/office/drawing/2014/main" id="{01BF81B6-B8BD-4B11-93E0-8CD51A03AD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799" name="Text 32">
          <a:extLst>
            <a:ext uri="{FF2B5EF4-FFF2-40B4-BE49-F238E27FC236}">
              <a16:creationId xmlns:a16="http://schemas.microsoft.com/office/drawing/2014/main" id="{762B1831-61F5-4C81-B4A8-6ADAA48507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00" name="Text 33">
          <a:extLst>
            <a:ext uri="{FF2B5EF4-FFF2-40B4-BE49-F238E27FC236}">
              <a16:creationId xmlns:a16="http://schemas.microsoft.com/office/drawing/2014/main" id="{45C3B8E2-C266-4F14-9821-126496AE981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01" name="Text 34">
          <a:extLst>
            <a:ext uri="{FF2B5EF4-FFF2-40B4-BE49-F238E27FC236}">
              <a16:creationId xmlns:a16="http://schemas.microsoft.com/office/drawing/2014/main" id="{F1A6E7BE-D7A4-4EED-B536-0750BE9781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02" name="Text 47">
          <a:extLst>
            <a:ext uri="{FF2B5EF4-FFF2-40B4-BE49-F238E27FC236}">
              <a16:creationId xmlns:a16="http://schemas.microsoft.com/office/drawing/2014/main" id="{7B5A2C2D-6F0D-467A-838D-94214AB122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03" name="Text 48">
          <a:extLst>
            <a:ext uri="{FF2B5EF4-FFF2-40B4-BE49-F238E27FC236}">
              <a16:creationId xmlns:a16="http://schemas.microsoft.com/office/drawing/2014/main" id="{8FD0314E-2B5A-4358-933F-C71D4F7061E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04" name="Text 49">
          <a:extLst>
            <a:ext uri="{FF2B5EF4-FFF2-40B4-BE49-F238E27FC236}">
              <a16:creationId xmlns:a16="http://schemas.microsoft.com/office/drawing/2014/main" id="{ED77D8B4-424E-41C7-B038-0F171A3459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05" name="Text 50">
          <a:extLst>
            <a:ext uri="{FF2B5EF4-FFF2-40B4-BE49-F238E27FC236}">
              <a16:creationId xmlns:a16="http://schemas.microsoft.com/office/drawing/2014/main" id="{B4CDB7DD-E29E-49AD-B9A0-002C05A8A29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06" name="Text 51">
          <a:extLst>
            <a:ext uri="{FF2B5EF4-FFF2-40B4-BE49-F238E27FC236}">
              <a16:creationId xmlns:a16="http://schemas.microsoft.com/office/drawing/2014/main" id="{F7DDE5FD-41A9-49FD-B01D-2287D2B026E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07" name="Text 52">
          <a:extLst>
            <a:ext uri="{FF2B5EF4-FFF2-40B4-BE49-F238E27FC236}">
              <a16:creationId xmlns:a16="http://schemas.microsoft.com/office/drawing/2014/main" id="{DBE18F85-6814-47FE-AE09-B2F4889A003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08" name="Text 1">
          <a:extLst>
            <a:ext uri="{FF2B5EF4-FFF2-40B4-BE49-F238E27FC236}">
              <a16:creationId xmlns:a16="http://schemas.microsoft.com/office/drawing/2014/main" id="{CE3530BB-D92F-44AC-AE6E-05FCACF1F4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09" name="Text 5">
          <a:extLst>
            <a:ext uri="{FF2B5EF4-FFF2-40B4-BE49-F238E27FC236}">
              <a16:creationId xmlns:a16="http://schemas.microsoft.com/office/drawing/2014/main" id="{92C17090-8580-450B-993F-5441EE5A573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10" name="Text 6">
          <a:extLst>
            <a:ext uri="{FF2B5EF4-FFF2-40B4-BE49-F238E27FC236}">
              <a16:creationId xmlns:a16="http://schemas.microsoft.com/office/drawing/2014/main" id="{295DC1C7-3AEE-42E9-B6FE-E4178B445B3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11" name="Text 7">
          <a:extLst>
            <a:ext uri="{FF2B5EF4-FFF2-40B4-BE49-F238E27FC236}">
              <a16:creationId xmlns:a16="http://schemas.microsoft.com/office/drawing/2014/main" id="{352683E3-C1D5-471B-B6D7-3BE661EDEA5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12" name="Text 8">
          <a:extLst>
            <a:ext uri="{FF2B5EF4-FFF2-40B4-BE49-F238E27FC236}">
              <a16:creationId xmlns:a16="http://schemas.microsoft.com/office/drawing/2014/main" id="{979B24A9-7C3C-4BA3-B66E-E2601AB58E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13" name="Text 9">
          <a:extLst>
            <a:ext uri="{FF2B5EF4-FFF2-40B4-BE49-F238E27FC236}">
              <a16:creationId xmlns:a16="http://schemas.microsoft.com/office/drawing/2014/main" id="{8223A250-4228-4C5D-8C9C-0818FE4924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14" name="Text 10">
          <a:extLst>
            <a:ext uri="{FF2B5EF4-FFF2-40B4-BE49-F238E27FC236}">
              <a16:creationId xmlns:a16="http://schemas.microsoft.com/office/drawing/2014/main" id="{1FD54EF4-710A-45BB-9968-77B0B6724AB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15" name="Text 11">
          <a:extLst>
            <a:ext uri="{FF2B5EF4-FFF2-40B4-BE49-F238E27FC236}">
              <a16:creationId xmlns:a16="http://schemas.microsoft.com/office/drawing/2014/main" id="{7170F081-CA7B-49E1-A7BB-ADBDB0BCA4F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16" name="Text 12">
          <a:extLst>
            <a:ext uri="{FF2B5EF4-FFF2-40B4-BE49-F238E27FC236}">
              <a16:creationId xmlns:a16="http://schemas.microsoft.com/office/drawing/2014/main" id="{54E7EB76-7C30-4809-BDAF-EE3D0D79210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17" name="Text 13">
          <a:extLst>
            <a:ext uri="{FF2B5EF4-FFF2-40B4-BE49-F238E27FC236}">
              <a16:creationId xmlns:a16="http://schemas.microsoft.com/office/drawing/2014/main" id="{DCC2995D-6C5F-4DC8-822C-FAB802ED5E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18" name="Text 14">
          <a:extLst>
            <a:ext uri="{FF2B5EF4-FFF2-40B4-BE49-F238E27FC236}">
              <a16:creationId xmlns:a16="http://schemas.microsoft.com/office/drawing/2014/main" id="{504A8DAC-6158-4F19-A206-F883658596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19" name="Text 15">
          <a:extLst>
            <a:ext uri="{FF2B5EF4-FFF2-40B4-BE49-F238E27FC236}">
              <a16:creationId xmlns:a16="http://schemas.microsoft.com/office/drawing/2014/main" id="{9471F3AF-1001-4D0D-BE77-6DCCB097392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20" name="Text 29">
          <a:extLst>
            <a:ext uri="{FF2B5EF4-FFF2-40B4-BE49-F238E27FC236}">
              <a16:creationId xmlns:a16="http://schemas.microsoft.com/office/drawing/2014/main" id="{54B98DD5-18D5-4259-9019-BBF2DF52BEE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21" name="Text 30">
          <a:extLst>
            <a:ext uri="{FF2B5EF4-FFF2-40B4-BE49-F238E27FC236}">
              <a16:creationId xmlns:a16="http://schemas.microsoft.com/office/drawing/2014/main" id="{37F73C62-A1D8-45A2-98E3-F981BA58DFB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22" name="Text 31">
          <a:extLst>
            <a:ext uri="{FF2B5EF4-FFF2-40B4-BE49-F238E27FC236}">
              <a16:creationId xmlns:a16="http://schemas.microsoft.com/office/drawing/2014/main" id="{92874E20-BECF-4C2D-8AC1-AB5B5612A25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23" name="Text 32">
          <a:extLst>
            <a:ext uri="{FF2B5EF4-FFF2-40B4-BE49-F238E27FC236}">
              <a16:creationId xmlns:a16="http://schemas.microsoft.com/office/drawing/2014/main" id="{AF292C52-771A-4435-869D-78FAF012DDC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24" name="Text 33">
          <a:extLst>
            <a:ext uri="{FF2B5EF4-FFF2-40B4-BE49-F238E27FC236}">
              <a16:creationId xmlns:a16="http://schemas.microsoft.com/office/drawing/2014/main" id="{D75B793C-F3F2-484D-A0FD-41EA95709DD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25" name="Text 34">
          <a:extLst>
            <a:ext uri="{FF2B5EF4-FFF2-40B4-BE49-F238E27FC236}">
              <a16:creationId xmlns:a16="http://schemas.microsoft.com/office/drawing/2014/main" id="{0B748C86-BD0C-4BD8-9A8C-BF0045EB59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26" name="Text 47">
          <a:extLst>
            <a:ext uri="{FF2B5EF4-FFF2-40B4-BE49-F238E27FC236}">
              <a16:creationId xmlns:a16="http://schemas.microsoft.com/office/drawing/2014/main" id="{DE747F31-9C7A-43DB-B86C-1FED8CCE0F9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27" name="Text 48">
          <a:extLst>
            <a:ext uri="{FF2B5EF4-FFF2-40B4-BE49-F238E27FC236}">
              <a16:creationId xmlns:a16="http://schemas.microsoft.com/office/drawing/2014/main" id="{44E27C85-E3A6-46E9-BB6B-B6F42EDFA38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28" name="Text 49">
          <a:extLst>
            <a:ext uri="{FF2B5EF4-FFF2-40B4-BE49-F238E27FC236}">
              <a16:creationId xmlns:a16="http://schemas.microsoft.com/office/drawing/2014/main" id="{CA10AAB6-8E11-470D-8E05-62FAA33DF1D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29" name="Text 50">
          <a:extLst>
            <a:ext uri="{FF2B5EF4-FFF2-40B4-BE49-F238E27FC236}">
              <a16:creationId xmlns:a16="http://schemas.microsoft.com/office/drawing/2014/main" id="{C1FE1F52-C24C-4CBA-86B8-A4DDAACE43E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30" name="Text 51">
          <a:extLst>
            <a:ext uri="{FF2B5EF4-FFF2-40B4-BE49-F238E27FC236}">
              <a16:creationId xmlns:a16="http://schemas.microsoft.com/office/drawing/2014/main" id="{8F69B8B4-05B2-42EC-8B97-86499AAE7B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31" name="Text 52">
          <a:extLst>
            <a:ext uri="{FF2B5EF4-FFF2-40B4-BE49-F238E27FC236}">
              <a16:creationId xmlns:a16="http://schemas.microsoft.com/office/drawing/2014/main" id="{D73EFF1B-4F5A-408A-960C-74E21D9519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32" name="Text 1">
          <a:extLst>
            <a:ext uri="{FF2B5EF4-FFF2-40B4-BE49-F238E27FC236}">
              <a16:creationId xmlns:a16="http://schemas.microsoft.com/office/drawing/2014/main" id="{978965BC-562D-42F7-8770-416E0C0618C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33" name="Text 5">
          <a:extLst>
            <a:ext uri="{FF2B5EF4-FFF2-40B4-BE49-F238E27FC236}">
              <a16:creationId xmlns:a16="http://schemas.microsoft.com/office/drawing/2014/main" id="{EA8C4F3A-9D51-40C3-8C9F-990DED70B8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34" name="Text 6">
          <a:extLst>
            <a:ext uri="{FF2B5EF4-FFF2-40B4-BE49-F238E27FC236}">
              <a16:creationId xmlns:a16="http://schemas.microsoft.com/office/drawing/2014/main" id="{40FFB5AC-CB46-425B-AF55-E6C2D5EF1A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35" name="Text 7">
          <a:extLst>
            <a:ext uri="{FF2B5EF4-FFF2-40B4-BE49-F238E27FC236}">
              <a16:creationId xmlns:a16="http://schemas.microsoft.com/office/drawing/2014/main" id="{79EF8179-7F14-4E8D-87B6-EE5714B86B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36" name="Text 8">
          <a:extLst>
            <a:ext uri="{FF2B5EF4-FFF2-40B4-BE49-F238E27FC236}">
              <a16:creationId xmlns:a16="http://schemas.microsoft.com/office/drawing/2014/main" id="{FFE5F549-4E81-4FCE-909C-1FDA821754F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37" name="Text 9">
          <a:extLst>
            <a:ext uri="{FF2B5EF4-FFF2-40B4-BE49-F238E27FC236}">
              <a16:creationId xmlns:a16="http://schemas.microsoft.com/office/drawing/2014/main" id="{1B0CCA44-0605-429D-A95E-0212D8FCE22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38" name="Text 10">
          <a:extLst>
            <a:ext uri="{FF2B5EF4-FFF2-40B4-BE49-F238E27FC236}">
              <a16:creationId xmlns:a16="http://schemas.microsoft.com/office/drawing/2014/main" id="{55B1D5ED-5244-49C1-9D5F-09C055F6453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39" name="Text 11">
          <a:extLst>
            <a:ext uri="{FF2B5EF4-FFF2-40B4-BE49-F238E27FC236}">
              <a16:creationId xmlns:a16="http://schemas.microsoft.com/office/drawing/2014/main" id="{8EAE29C4-A904-40FA-BF1B-AE7D3032606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40" name="Text 12">
          <a:extLst>
            <a:ext uri="{FF2B5EF4-FFF2-40B4-BE49-F238E27FC236}">
              <a16:creationId xmlns:a16="http://schemas.microsoft.com/office/drawing/2014/main" id="{0BB5AE28-C285-43FE-8D4E-4C9E7D8C1CA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41" name="Text 13">
          <a:extLst>
            <a:ext uri="{FF2B5EF4-FFF2-40B4-BE49-F238E27FC236}">
              <a16:creationId xmlns:a16="http://schemas.microsoft.com/office/drawing/2014/main" id="{74F67542-E60A-438F-A355-F73B128C52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42" name="Text 14">
          <a:extLst>
            <a:ext uri="{FF2B5EF4-FFF2-40B4-BE49-F238E27FC236}">
              <a16:creationId xmlns:a16="http://schemas.microsoft.com/office/drawing/2014/main" id="{21A164DC-603F-407D-BB6B-B09AD8717A3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43" name="Text 15">
          <a:extLst>
            <a:ext uri="{FF2B5EF4-FFF2-40B4-BE49-F238E27FC236}">
              <a16:creationId xmlns:a16="http://schemas.microsoft.com/office/drawing/2014/main" id="{16316982-0363-4A53-8D9E-8C96495D08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44" name="Text 29">
          <a:extLst>
            <a:ext uri="{FF2B5EF4-FFF2-40B4-BE49-F238E27FC236}">
              <a16:creationId xmlns:a16="http://schemas.microsoft.com/office/drawing/2014/main" id="{7FF0C557-E28F-41D2-977F-04842F49DA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45" name="Text 30">
          <a:extLst>
            <a:ext uri="{FF2B5EF4-FFF2-40B4-BE49-F238E27FC236}">
              <a16:creationId xmlns:a16="http://schemas.microsoft.com/office/drawing/2014/main" id="{3F4A7B22-52B1-4596-9A65-612ED9EB4E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46" name="Text 31">
          <a:extLst>
            <a:ext uri="{FF2B5EF4-FFF2-40B4-BE49-F238E27FC236}">
              <a16:creationId xmlns:a16="http://schemas.microsoft.com/office/drawing/2014/main" id="{4C4C3DDA-DD37-4615-B4C8-4359B382C6E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47" name="Text 32">
          <a:extLst>
            <a:ext uri="{FF2B5EF4-FFF2-40B4-BE49-F238E27FC236}">
              <a16:creationId xmlns:a16="http://schemas.microsoft.com/office/drawing/2014/main" id="{8CCDDE39-21D5-43C8-A991-A457EA5265D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48" name="Text 33">
          <a:extLst>
            <a:ext uri="{FF2B5EF4-FFF2-40B4-BE49-F238E27FC236}">
              <a16:creationId xmlns:a16="http://schemas.microsoft.com/office/drawing/2014/main" id="{90E3AAC2-3173-479B-8A4B-60CA2924982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49" name="Text 34">
          <a:extLst>
            <a:ext uri="{FF2B5EF4-FFF2-40B4-BE49-F238E27FC236}">
              <a16:creationId xmlns:a16="http://schemas.microsoft.com/office/drawing/2014/main" id="{F47DAF64-4B5A-4AFF-BF3E-06A20C2A5F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50" name="Text 47">
          <a:extLst>
            <a:ext uri="{FF2B5EF4-FFF2-40B4-BE49-F238E27FC236}">
              <a16:creationId xmlns:a16="http://schemas.microsoft.com/office/drawing/2014/main" id="{1A122A2A-B7AD-4FE1-B69B-83AB02ECE7B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51" name="Text 48">
          <a:extLst>
            <a:ext uri="{FF2B5EF4-FFF2-40B4-BE49-F238E27FC236}">
              <a16:creationId xmlns:a16="http://schemas.microsoft.com/office/drawing/2014/main" id="{4E2B7A46-187D-495A-ABA9-F9637E532D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52" name="Text 49">
          <a:extLst>
            <a:ext uri="{FF2B5EF4-FFF2-40B4-BE49-F238E27FC236}">
              <a16:creationId xmlns:a16="http://schemas.microsoft.com/office/drawing/2014/main" id="{778A9B3D-E79D-4A2D-ADEB-B0BFC5F87E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53" name="Text 50">
          <a:extLst>
            <a:ext uri="{FF2B5EF4-FFF2-40B4-BE49-F238E27FC236}">
              <a16:creationId xmlns:a16="http://schemas.microsoft.com/office/drawing/2014/main" id="{34C32352-A4D1-420C-85F4-4E7D4F22C6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54" name="Text 51">
          <a:extLst>
            <a:ext uri="{FF2B5EF4-FFF2-40B4-BE49-F238E27FC236}">
              <a16:creationId xmlns:a16="http://schemas.microsoft.com/office/drawing/2014/main" id="{1909F379-3E6D-4B06-8217-F96B211C15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55" name="Text 52">
          <a:extLst>
            <a:ext uri="{FF2B5EF4-FFF2-40B4-BE49-F238E27FC236}">
              <a16:creationId xmlns:a16="http://schemas.microsoft.com/office/drawing/2014/main" id="{2D41307D-B468-4733-8C25-94231BF7D2D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56" name="Text 1">
          <a:extLst>
            <a:ext uri="{FF2B5EF4-FFF2-40B4-BE49-F238E27FC236}">
              <a16:creationId xmlns:a16="http://schemas.microsoft.com/office/drawing/2014/main" id="{BA2A7265-357F-4B32-875A-557E12A7F5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57" name="Text 5">
          <a:extLst>
            <a:ext uri="{FF2B5EF4-FFF2-40B4-BE49-F238E27FC236}">
              <a16:creationId xmlns:a16="http://schemas.microsoft.com/office/drawing/2014/main" id="{925C608A-4485-42C5-BB76-66D3BD52686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58" name="Text 6">
          <a:extLst>
            <a:ext uri="{FF2B5EF4-FFF2-40B4-BE49-F238E27FC236}">
              <a16:creationId xmlns:a16="http://schemas.microsoft.com/office/drawing/2014/main" id="{90E4EE42-4961-41FC-A4B0-F7510AAB70B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59" name="Text 7">
          <a:extLst>
            <a:ext uri="{FF2B5EF4-FFF2-40B4-BE49-F238E27FC236}">
              <a16:creationId xmlns:a16="http://schemas.microsoft.com/office/drawing/2014/main" id="{614F2352-6076-4D91-907D-E21F2807DF5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60" name="Text 8">
          <a:extLst>
            <a:ext uri="{FF2B5EF4-FFF2-40B4-BE49-F238E27FC236}">
              <a16:creationId xmlns:a16="http://schemas.microsoft.com/office/drawing/2014/main" id="{8AB24933-8494-4330-BACC-9C321700126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61" name="Text 9">
          <a:extLst>
            <a:ext uri="{FF2B5EF4-FFF2-40B4-BE49-F238E27FC236}">
              <a16:creationId xmlns:a16="http://schemas.microsoft.com/office/drawing/2014/main" id="{C320E68D-9569-4D47-9925-078B719A900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62" name="Text 10">
          <a:extLst>
            <a:ext uri="{FF2B5EF4-FFF2-40B4-BE49-F238E27FC236}">
              <a16:creationId xmlns:a16="http://schemas.microsoft.com/office/drawing/2014/main" id="{2593A737-5245-46C3-A32C-DF745A54180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63" name="Text 11">
          <a:extLst>
            <a:ext uri="{FF2B5EF4-FFF2-40B4-BE49-F238E27FC236}">
              <a16:creationId xmlns:a16="http://schemas.microsoft.com/office/drawing/2014/main" id="{54CB3FB7-6B36-4095-B508-45B0FFF87FD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64" name="Text 12">
          <a:extLst>
            <a:ext uri="{FF2B5EF4-FFF2-40B4-BE49-F238E27FC236}">
              <a16:creationId xmlns:a16="http://schemas.microsoft.com/office/drawing/2014/main" id="{F20F1DBF-55A7-4B08-A9BF-5DE550515B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65" name="Text 13">
          <a:extLst>
            <a:ext uri="{FF2B5EF4-FFF2-40B4-BE49-F238E27FC236}">
              <a16:creationId xmlns:a16="http://schemas.microsoft.com/office/drawing/2014/main" id="{5BBEAE90-C2AD-4180-8289-96839B8116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66" name="Text 14">
          <a:extLst>
            <a:ext uri="{FF2B5EF4-FFF2-40B4-BE49-F238E27FC236}">
              <a16:creationId xmlns:a16="http://schemas.microsoft.com/office/drawing/2014/main" id="{9D1272F4-5280-442D-9DDE-97513189005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67" name="Text 15">
          <a:extLst>
            <a:ext uri="{FF2B5EF4-FFF2-40B4-BE49-F238E27FC236}">
              <a16:creationId xmlns:a16="http://schemas.microsoft.com/office/drawing/2014/main" id="{0842EF44-35D3-423C-BAFA-FC658D1DEAF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68" name="Text 29">
          <a:extLst>
            <a:ext uri="{FF2B5EF4-FFF2-40B4-BE49-F238E27FC236}">
              <a16:creationId xmlns:a16="http://schemas.microsoft.com/office/drawing/2014/main" id="{6A2188CE-2408-4B41-AA5E-D8A1A8D563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69" name="Text 30">
          <a:extLst>
            <a:ext uri="{FF2B5EF4-FFF2-40B4-BE49-F238E27FC236}">
              <a16:creationId xmlns:a16="http://schemas.microsoft.com/office/drawing/2014/main" id="{A5C7E3AE-06A0-43F7-B5AB-F359C67AFE4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70" name="Text 31">
          <a:extLst>
            <a:ext uri="{FF2B5EF4-FFF2-40B4-BE49-F238E27FC236}">
              <a16:creationId xmlns:a16="http://schemas.microsoft.com/office/drawing/2014/main" id="{373C4373-7C63-4D5B-B924-C24589360F5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71" name="Text 32">
          <a:extLst>
            <a:ext uri="{FF2B5EF4-FFF2-40B4-BE49-F238E27FC236}">
              <a16:creationId xmlns:a16="http://schemas.microsoft.com/office/drawing/2014/main" id="{A770D18B-5202-4461-91C8-A1FD27E4AFE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72" name="Text 33">
          <a:extLst>
            <a:ext uri="{FF2B5EF4-FFF2-40B4-BE49-F238E27FC236}">
              <a16:creationId xmlns:a16="http://schemas.microsoft.com/office/drawing/2014/main" id="{0EB13265-AFB1-491F-8BB5-0F3703BA053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73" name="Text 34">
          <a:extLst>
            <a:ext uri="{FF2B5EF4-FFF2-40B4-BE49-F238E27FC236}">
              <a16:creationId xmlns:a16="http://schemas.microsoft.com/office/drawing/2014/main" id="{EC382E0C-04F2-4CB2-A3D4-21765CEA50A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74" name="Text 47">
          <a:extLst>
            <a:ext uri="{FF2B5EF4-FFF2-40B4-BE49-F238E27FC236}">
              <a16:creationId xmlns:a16="http://schemas.microsoft.com/office/drawing/2014/main" id="{43892EE8-3A05-48A8-9163-F76B17C8FA5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75" name="Text 48">
          <a:extLst>
            <a:ext uri="{FF2B5EF4-FFF2-40B4-BE49-F238E27FC236}">
              <a16:creationId xmlns:a16="http://schemas.microsoft.com/office/drawing/2014/main" id="{2D093BB0-52E8-4F31-82A1-7F94E52AA72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76" name="Text 49">
          <a:extLst>
            <a:ext uri="{FF2B5EF4-FFF2-40B4-BE49-F238E27FC236}">
              <a16:creationId xmlns:a16="http://schemas.microsoft.com/office/drawing/2014/main" id="{37193D48-8BBC-4587-B451-E1FB64DB7C1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77" name="Text 50">
          <a:extLst>
            <a:ext uri="{FF2B5EF4-FFF2-40B4-BE49-F238E27FC236}">
              <a16:creationId xmlns:a16="http://schemas.microsoft.com/office/drawing/2014/main" id="{7211E39C-BE55-46D3-A4CF-5D92B181B9E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78" name="Text 51">
          <a:extLst>
            <a:ext uri="{FF2B5EF4-FFF2-40B4-BE49-F238E27FC236}">
              <a16:creationId xmlns:a16="http://schemas.microsoft.com/office/drawing/2014/main" id="{529D26A3-BB6D-45ED-BF0E-4EF2AE51C6A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79" name="Text 52">
          <a:extLst>
            <a:ext uri="{FF2B5EF4-FFF2-40B4-BE49-F238E27FC236}">
              <a16:creationId xmlns:a16="http://schemas.microsoft.com/office/drawing/2014/main" id="{FE493816-6553-4797-99CE-2E67BFDA310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80" name="Text 1">
          <a:extLst>
            <a:ext uri="{FF2B5EF4-FFF2-40B4-BE49-F238E27FC236}">
              <a16:creationId xmlns:a16="http://schemas.microsoft.com/office/drawing/2014/main" id="{663A5505-2979-4903-A1EF-F370220A281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81" name="Text 5">
          <a:extLst>
            <a:ext uri="{FF2B5EF4-FFF2-40B4-BE49-F238E27FC236}">
              <a16:creationId xmlns:a16="http://schemas.microsoft.com/office/drawing/2014/main" id="{BF885950-FB40-4B07-BA4E-84BE93E40A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82" name="Text 6">
          <a:extLst>
            <a:ext uri="{FF2B5EF4-FFF2-40B4-BE49-F238E27FC236}">
              <a16:creationId xmlns:a16="http://schemas.microsoft.com/office/drawing/2014/main" id="{AB5024B7-315E-4338-9C08-7408C187A7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83" name="Text 7">
          <a:extLst>
            <a:ext uri="{FF2B5EF4-FFF2-40B4-BE49-F238E27FC236}">
              <a16:creationId xmlns:a16="http://schemas.microsoft.com/office/drawing/2014/main" id="{58E33DEA-FEAB-48BA-B55C-4B4C37BBBA8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84" name="Text 8">
          <a:extLst>
            <a:ext uri="{FF2B5EF4-FFF2-40B4-BE49-F238E27FC236}">
              <a16:creationId xmlns:a16="http://schemas.microsoft.com/office/drawing/2014/main" id="{A247E2B2-218F-4B48-A777-583BF82337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85" name="Text 9">
          <a:extLst>
            <a:ext uri="{FF2B5EF4-FFF2-40B4-BE49-F238E27FC236}">
              <a16:creationId xmlns:a16="http://schemas.microsoft.com/office/drawing/2014/main" id="{DB7702B6-5F9D-4214-89FC-F0DC6A6A66D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86" name="Text 10">
          <a:extLst>
            <a:ext uri="{FF2B5EF4-FFF2-40B4-BE49-F238E27FC236}">
              <a16:creationId xmlns:a16="http://schemas.microsoft.com/office/drawing/2014/main" id="{989ABF76-267B-4278-BBCB-DEA56A325FF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87" name="Text 11">
          <a:extLst>
            <a:ext uri="{FF2B5EF4-FFF2-40B4-BE49-F238E27FC236}">
              <a16:creationId xmlns:a16="http://schemas.microsoft.com/office/drawing/2014/main" id="{A95A37E7-D62D-44C3-90B6-F1115AA1794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88" name="Text 12">
          <a:extLst>
            <a:ext uri="{FF2B5EF4-FFF2-40B4-BE49-F238E27FC236}">
              <a16:creationId xmlns:a16="http://schemas.microsoft.com/office/drawing/2014/main" id="{355D1F82-9050-429B-A46E-5E51DA8CF1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89" name="Text 13">
          <a:extLst>
            <a:ext uri="{FF2B5EF4-FFF2-40B4-BE49-F238E27FC236}">
              <a16:creationId xmlns:a16="http://schemas.microsoft.com/office/drawing/2014/main" id="{287C3E24-A9D9-4284-ADC1-97C47593FC4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90" name="Text 14">
          <a:extLst>
            <a:ext uri="{FF2B5EF4-FFF2-40B4-BE49-F238E27FC236}">
              <a16:creationId xmlns:a16="http://schemas.microsoft.com/office/drawing/2014/main" id="{447454C1-2124-4C74-8321-1ECC2556EF4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91" name="Text 15">
          <a:extLst>
            <a:ext uri="{FF2B5EF4-FFF2-40B4-BE49-F238E27FC236}">
              <a16:creationId xmlns:a16="http://schemas.microsoft.com/office/drawing/2014/main" id="{AFA03DDA-AB82-4D1F-B234-347C2DF220D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92" name="Text 29">
          <a:extLst>
            <a:ext uri="{FF2B5EF4-FFF2-40B4-BE49-F238E27FC236}">
              <a16:creationId xmlns:a16="http://schemas.microsoft.com/office/drawing/2014/main" id="{96E090B5-0D7B-4E26-86BF-88C4F6CCE9E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93" name="Text 30">
          <a:extLst>
            <a:ext uri="{FF2B5EF4-FFF2-40B4-BE49-F238E27FC236}">
              <a16:creationId xmlns:a16="http://schemas.microsoft.com/office/drawing/2014/main" id="{12AB02EF-52F3-424B-B10A-7579B98BD98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94" name="Text 31">
          <a:extLst>
            <a:ext uri="{FF2B5EF4-FFF2-40B4-BE49-F238E27FC236}">
              <a16:creationId xmlns:a16="http://schemas.microsoft.com/office/drawing/2014/main" id="{E28570AB-157E-486C-81F2-4F014B72B66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95" name="Text 32">
          <a:extLst>
            <a:ext uri="{FF2B5EF4-FFF2-40B4-BE49-F238E27FC236}">
              <a16:creationId xmlns:a16="http://schemas.microsoft.com/office/drawing/2014/main" id="{1DB5C603-EA9C-4A8A-BE80-EA992287429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96" name="Text 33">
          <a:extLst>
            <a:ext uri="{FF2B5EF4-FFF2-40B4-BE49-F238E27FC236}">
              <a16:creationId xmlns:a16="http://schemas.microsoft.com/office/drawing/2014/main" id="{01A96AB2-9B23-42DA-B8CE-7CD38831ADD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97" name="Text 34">
          <a:extLst>
            <a:ext uri="{FF2B5EF4-FFF2-40B4-BE49-F238E27FC236}">
              <a16:creationId xmlns:a16="http://schemas.microsoft.com/office/drawing/2014/main" id="{3A634A12-061E-43DA-80CB-DF977998484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898" name="Text 47">
          <a:extLst>
            <a:ext uri="{FF2B5EF4-FFF2-40B4-BE49-F238E27FC236}">
              <a16:creationId xmlns:a16="http://schemas.microsoft.com/office/drawing/2014/main" id="{FC415969-E2D0-40BA-B497-A3B3FFADDF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899" name="Text 48">
          <a:extLst>
            <a:ext uri="{FF2B5EF4-FFF2-40B4-BE49-F238E27FC236}">
              <a16:creationId xmlns:a16="http://schemas.microsoft.com/office/drawing/2014/main" id="{E491740F-D90B-4126-B444-C7413B5068D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00" name="Text 49">
          <a:extLst>
            <a:ext uri="{FF2B5EF4-FFF2-40B4-BE49-F238E27FC236}">
              <a16:creationId xmlns:a16="http://schemas.microsoft.com/office/drawing/2014/main" id="{7E1107DD-1E6F-40B1-BAE5-BB407A53722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01" name="Text 50">
          <a:extLst>
            <a:ext uri="{FF2B5EF4-FFF2-40B4-BE49-F238E27FC236}">
              <a16:creationId xmlns:a16="http://schemas.microsoft.com/office/drawing/2014/main" id="{22547C13-BCE2-406A-9004-6977902193B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02" name="Text 51">
          <a:extLst>
            <a:ext uri="{FF2B5EF4-FFF2-40B4-BE49-F238E27FC236}">
              <a16:creationId xmlns:a16="http://schemas.microsoft.com/office/drawing/2014/main" id="{F9D2F33E-4D3F-48A8-A7AD-8F06A78D285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03" name="Text 52">
          <a:extLst>
            <a:ext uri="{FF2B5EF4-FFF2-40B4-BE49-F238E27FC236}">
              <a16:creationId xmlns:a16="http://schemas.microsoft.com/office/drawing/2014/main" id="{B91B47D7-4AF0-43ED-8626-1A60C5D717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04" name="Text 1">
          <a:extLst>
            <a:ext uri="{FF2B5EF4-FFF2-40B4-BE49-F238E27FC236}">
              <a16:creationId xmlns:a16="http://schemas.microsoft.com/office/drawing/2014/main" id="{431888B2-26FC-4901-9F1C-028AC3361A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05" name="Text 5">
          <a:extLst>
            <a:ext uri="{FF2B5EF4-FFF2-40B4-BE49-F238E27FC236}">
              <a16:creationId xmlns:a16="http://schemas.microsoft.com/office/drawing/2014/main" id="{FA66BC5A-2C73-44D7-BE17-92AF3F9935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06" name="Text 6">
          <a:extLst>
            <a:ext uri="{FF2B5EF4-FFF2-40B4-BE49-F238E27FC236}">
              <a16:creationId xmlns:a16="http://schemas.microsoft.com/office/drawing/2014/main" id="{B63F05C4-F1AF-45B6-A01D-FE8A656AD25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07" name="Text 7">
          <a:extLst>
            <a:ext uri="{FF2B5EF4-FFF2-40B4-BE49-F238E27FC236}">
              <a16:creationId xmlns:a16="http://schemas.microsoft.com/office/drawing/2014/main" id="{619199AF-8325-4615-889F-B9799BAD59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08" name="Text 8">
          <a:extLst>
            <a:ext uri="{FF2B5EF4-FFF2-40B4-BE49-F238E27FC236}">
              <a16:creationId xmlns:a16="http://schemas.microsoft.com/office/drawing/2014/main" id="{AB1F5404-EA7F-45A3-87FE-ABFDF036CB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09" name="Text 9">
          <a:extLst>
            <a:ext uri="{FF2B5EF4-FFF2-40B4-BE49-F238E27FC236}">
              <a16:creationId xmlns:a16="http://schemas.microsoft.com/office/drawing/2014/main" id="{F717E1E5-CC9A-4E2A-888F-C69C6CE817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10" name="Text 10">
          <a:extLst>
            <a:ext uri="{FF2B5EF4-FFF2-40B4-BE49-F238E27FC236}">
              <a16:creationId xmlns:a16="http://schemas.microsoft.com/office/drawing/2014/main" id="{BEDD8961-C026-4311-B5A6-1303651D079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11" name="Text 11">
          <a:extLst>
            <a:ext uri="{FF2B5EF4-FFF2-40B4-BE49-F238E27FC236}">
              <a16:creationId xmlns:a16="http://schemas.microsoft.com/office/drawing/2014/main" id="{7B06D27F-80F0-4179-A0FE-D3ADE91F23A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12" name="Text 12">
          <a:extLst>
            <a:ext uri="{FF2B5EF4-FFF2-40B4-BE49-F238E27FC236}">
              <a16:creationId xmlns:a16="http://schemas.microsoft.com/office/drawing/2014/main" id="{825F083E-760A-4562-A51E-D1130D6308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13" name="Text 13">
          <a:extLst>
            <a:ext uri="{FF2B5EF4-FFF2-40B4-BE49-F238E27FC236}">
              <a16:creationId xmlns:a16="http://schemas.microsoft.com/office/drawing/2014/main" id="{D7C17C4E-533C-4E57-B559-9E3C9F50739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14" name="Text 14">
          <a:extLst>
            <a:ext uri="{FF2B5EF4-FFF2-40B4-BE49-F238E27FC236}">
              <a16:creationId xmlns:a16="http://schemas.microsoft.com/office/drawing/2014/main" id="{5B225169-5C3F-48CB-A977-E6A9B0BB8C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15" name="Text 15">
          <a:extLst>
            <a:ext uri="{FF2B5EF4-FFF2-40B4-BE49-F238E27FC236}">
              <a16:creationId xmlns:a16="http://schemas.microsoft.com/office/drawing/2014/main" id="{D81788F0-0270-4B79-93F7-9A4597CA37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16" name="Text 29">
          <a:extLst>
            <a:ext uri="{FF2B5EF4-FFF2-40B4-BE49-F238E27FC236}">
              <a16:creationId xmlns:a16="http://schemas.microsoft.com/office/drawing/2014/main" id="{EBA93AD5-AF5F-49FD-9657-21B487537CE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17" name="Text 30">
          <a:extLst>
            <a:ext uri="{FF2B5EF4-FFF2-40B4-BE49-F238E27FC236}">
              <a16:creationId xmlns:a16="http://schemas.microsoft.com/office/drawing/2014/main" id="{753080C6-89F8-4298-8650-3CDA11AA6CA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18" name="Text 31">
          <a:extLst>
            <a:ext uri="{FF2B5EF4-FFF2-40B4-BE49-F238E27FC236}">
              <a16:creationId xmlns:a16="http://schemas.microsoft.com/office/drawing/2014/main" id="{B3D1F718-5C46-4BC4-83AC-587666100F0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19" name="Text 32">
          <a:extLst>
            <a:ext uri="{FF2B5EF4-FFF2-40B4-BE49-F238E27FC236}">
              <a16:creationId xmlns:a16="http://schemas.microsoft.com/office/drawing/2014/main" id="{BA1B4ECD-FCFE-407C-A0BF-414171CF71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20" name="Text 33">
          <a:extLst>
            <a:ext uri="{FF2B5EF4-FFF2-40B4-BE49-F238E27FC236}">
              <a16:creationId xmlns:a16="http://schemas.microsoft.com/office/drawing/2014/main" id="{347C37B7-8988-4087-93DE-281089E54C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21" name="Text 34">
          <a:extLst>
            <a:ext uri="{FF2B5EF4-FFF2-40B4-BE49-F238E27FC236}">
              <a16:creationId xmlns:a16="http://schemas.microsoft.com/office/drawing/2014/main" id="{7182B24F-C1E0-4A89-AF97-E45659A4107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22" name="Text 47">
          <a:extLst>
            <a:ext uri="{FF2B5EF4-FFF2-40B4-BE49-F238E27FC236}">
              <a16:creationId xmlns:a16="http://schemas.microsoft.com/office/drawing/2014/main" id="{7F030E18-A534-4527-AEF3-22FFFEFCED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23" name="Text 48">
          <a:extLst>
            <a:ext uri="{FF2B5EF4-FFF2-40B4-BE49-F238E27FC236}">
              <a16:creationId xmlns:a16="http://schemas.microsoft.com/office/drawing/2014/main" id="{A9C9E6D3-46BD-49AD-BA5C-9BA8E194F17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24" name="Text 49">
          <a:extLst>
            <a:ext uri="{FF2B5EF4-FFF2-40B4-BE49-F238E27FC236}">
              <a16:creationId xmlns:a16="http://schemas.microsoft.com/office/drawing/2014/main" id="{AC526CAD-E21C-4DC5-AE23-660BD8D6FB7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25" name="Text 50">
          <a:extLst>
            <a:ext uri="{FF2B5EF4-FFF2-40B4-BE49-F238E27FC236}">
              <a16:creationId xmlns:a16="http://schemas.microsoft.com/office/drawing/2014/main" id="{BD9605B9-BF43-47D6-88A7-8AE38798EA6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26" name="Text 51">
          <a:extLst>
            <a:ext uri="{FF2B5EF4-FFF2-40B4-BE49-F238E27FC236}">
              <a16:creationId xmlns:a16="http://schemas.microsoft.com/office/drawing/2014/main" id="{65EB48CE-6643-45B1-8B00-5DB57D4E413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27" name="Text 52">
          <a:extLst>
            <a:ext uri="{FF2B5EF4-FFF2-40B4-BE49-F238E27FC236}">
              <a16:creationId xmlns:a16="http://schemas.microsoft.com/office/drawing/2014/main" id="{4B23C9BF-8632-49B3-B2D5-5A0465B32FD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28" name="Text 1">
          <a:extLst>
            <a:ext uri="{FF2B5EF4-FFF2-40B4-BE49-F238E27FC236}">
              <a16:creationId xmlns:a16="http://schemas.microsoft.com/office/drawing/2014/main" id="{5F6432A0-924A-4609-B41A-3DEAABEE8AC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29" name="Text 5">
          <a:extLst>
            <a:ext uri="{FF2B5EF4-FFF2-40B4-BE49-F238E27FC236}">
              <a16:creationId xmlns:a16="http://schemas.microsoft.com/office/drawing/2014/main" id="{627966EF-9984-498E-AC32-5B6E03272B9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30" name="Text 6">
          <a:extLst>
            <a:ext uri="{FF2B5EF4-FFF2-40B4-BE49-F238E27FC236}">
              <a16:creationId xmlns:a16="http://schemas.microsoft.com/office/drawing/2014/main" id="{612084B4-75F1-4E0B-8777-8991600777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31" name="Text 7">
          <a:extLst>
            <a:ext uri="{FF2B5EF4-FFF2-40B4-BE49-F238E27FC236}">
              <a16:creationId xmlns:a16="http://schemas.microsoft.com/office/drawing/2014/main" id="{1DFF326C-55D5-4894-9E85-16371DE17C9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32" name="Text 8">
          <a:extLst>
            <a:ext uri="{FF2B5EF4-FFF2-40B4-BE49-F238E27FC236}">
              <a16:creationId xmlns:a16="http://schemas.microsoft.com/office/drawing/2014/main" id="{3F05EFEB-71C2-4974-BD9F-F97C38D161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33" name="Text 9">
          <a:extLst>
            <a:ext uri="{FF2B5EF4-FFF2-40B4-BE49-F238E27FC236}">
              <a16:creationId xmlns:a16="http://schemas.microsoft.com/office/drawing/2014/main" id="{FD6DB50A-B681-439C-8691-7C8DBB4340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34" name="Text 10">
          <a:extLst>
            <a:ext uri="{FF2B5EF4-FFF2-40B4-BE49-F238E27FC236}">
              <a16:creationId xmlns:a16="http://schemas.microsoft.com/office/drawing/2014/main" id="{E414624F-4969-4250-9755-9FB61E475F0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35" name="Text 11">
          <a:extLst>
            <a:ext uri="{FF2B5EF4-FFF2-40B4-BE49-F238E27FC236}">
              <a16:creationId xmlns:a16="http://schemas.microsoft.com/office/drawing/2014/main" id="{5F8F5B3D-0180-4FBA-983C-636CA323073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36" name="Text 12">
          <a:extLst>
            <a:ext uri="{FF2B5EF4-FFF2-40B4-BE49-F238E27FC236}">
              <a16:creationId xmlns:a16="http://schemas.microsoft.com/office/drawing/2014/main" id="{499D68A3-D486-4B3F-92DB-6C4E56F2476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37" name="Text 13">
          <a:extLst>
            <a:ext uri="{FF2B5EF4-FFF2-40B4-BE49-F238E27FC236}">
              <a16:creationId xmlns:a16="http://schemas.microsoft.com/office/drawing/2014/main" id="{B94876FC-F2C8-4D7F-BF08-65160E42B4A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38" name="Text 14">
          <a:extLst>
            <a:ext uri="{FF2B5EF4-FFF2-40B4-BE49-F238E27FC236}">
              <a16:creationId xmlns:a16="http://schemas.microsoft.com/office/drawing/2014/main" id="{28ACD27F-A48E-43CF-8B93-A38B418A64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39" name="Text 15">
          <a:extLst>
            <a:ext uri="{FF2B5EF4-FFF2-40B4-BE49-F238E27FC236}">
              <a16:creationId xmlns:a16="http://schemas.microsoft.com/office/drawing/2014/main" id="{2E331AA7-B6D5-4BD8-A9A5-A47E9930A87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40" name="Text 29">
          <a:extLst>
            <a:ext uri="{FF2B5EF4-FFF2-40B4-BE49-F238E27FC236}">
              <a16:creationId xmlns:a16="http://schemas.microsoft.com/office/drawing/2014/main" id="{7F231889-0356-4417-BD3B-8680C736C2F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41" name="Text 30">
          <a:extLst>
            <a:ext uri="{FF2B5EF4-FFF2-40B4-BE49-F238E27FC236}">
              <a16:creationId xmlns:a16="http://schemas.microsoft.com/office/drawing/2014/main" id="{E4C35A3B-26E7-4716-9746-60D09111711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42" name="Text 31">
          <a:extLst>
            <a:ext uri="{FF2B5EF4-FFF2-40B4-BE49-F238E27FC236}">
              <a16:creationId xmlns:a16="http://schemas.microsoft.com/office/drawing/2014/main" id="{45C726CE-4C3E-423E-B10B-8A30F86B633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43" name="Text 32">
          <a:extLst>
            <a:ext uri="{FF2B5EF4-FFF2-40B4-BE49-F238E27FC236}">
              <a16:creationId xmlns:a16="http://schemas.microsoft.com/office/drawing/2014/main" id="{7DD7795A-3708-4BA0-A90E-8D864BBB4A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44" name="Text 33">
          <a:extLst>
            <a:ext uri="{FF2B5EF4-FFF2-40B4-BE49-F238E27FC236}">
              <a16:creationId xmlns:a16="http://schemas.microsoft.com/office/drawing/2014/main" id="{DEFEE20C-C21F-466B-8C3F-744D7FD5DFE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45" name="Text 34">
          <a:extLst>
            <a:ext uri="{FF2B5EF4-FFF2-40B4-BE49-F238E27FC236}">
              <a16:creationId xmlns:a16="http://schemas.microsoft.com/office/drawing/2014/main" id="{F1CEBAD6-402C-4756-A827-BDBC5DDBCC1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46" name="Text 47">
          <a:extLst>
            <a:ext uri="{FF2B5EF4-FFF2-40B4-BE49-F238E27FC236}">
              <a16:creationId xmlns:a16="http://schemas.microsoft.com/office/drawing/2014/main" id="{5694692F-D39E-482F-8672-A961861D88E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47" name="Text 48">
          <a:extLst>
            <a:ext uri="{FF2B5EF4-FFF2-40B4-BE49-F238E27FC236}">
              <a16:creationId xmlns:a16="http://schemas.microsoft.com/office/drawing/2014/main" id="{B9B792D8-A8EC-49F6-AF3C-D2BDDC9DABA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48" name="Text 49">
          <a:extLst>
            <a:ext uri="{FF2B5EF4-FFF2-40B4-BE49-F238E27FC236}">
              <a16:creationId xmlns:a16="http://schemas.microsoft.com/office/drawing/2014/main" id="{FE7276E1-D11F-4744-930C-F99FABA9CE0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49" name="Text 50">
          <a:extLst>
            <a:ext uri="{FF2B5EF4-FFF2-40B4-BE49-F238E27FC236}">
              <a16:creationId xmlns:a16="http://schemas.microsoft.com/office/drawing/2014/main" id="{984F4FCF-18A4-4BDB-A2E6-79B037046D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50" name="Text 51">
          <a:extLst>
            <a:ext uri="{FF2B5EF4-FFF2-40B4-BE49-F238E27FC236}">
              <a16:creationId xmlns:a16="http://schemas.microsoft.com/office/drawing/2014/main" id="{3F9E80CB-F99E-42A0-8E19-61E832649F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51" name="Text 52">
          <a:extLst>
            <a:ext uri="{FF2B5EF4-FFF2-40B4-BE49-F238E27FC236}">
              <a16:creationId xmlns:a16="http://schemas.microsoft.com/office/drawing/2014/main" id="{9E15DB4F-C7A6-41CB-BC38-DC1FBC3189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52" name="Text 1">
          <a:extLst>
            <a:ext uri="{FF2B5EF4-FFF2-40B4-BE49-F238E27FC236}">
              <a16:creationId xmlns:a16="http://schemas.microsoft.com/office/drawing/2014/main" id="{25034A99-C4E4-48A3-9C81-08198EE5C8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53" name="Text 5">
          <a:extLst>
            <a:ext uri="{FF2B5EF4-FFF2-40B4-BE49-F238E27FC236}">
              <a16:creationId xmlns:a16="http://schemas.microsoft.com/office/drawing/2014/main" id="{DCB5AC06-B124-424F-B206-565EE094891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54" name="Text 6">
          <a:extLst>
            <a:ext uri="{FF2B5EF4-FFF2-40B4-BE49-F238E27FC236}">
              <a16:creationId xmlns:a16="http://schemas.microsoft.com/office/drawing/2014/main" id="{B2C2724C-81A0-423C-9AB0-B043796AFE4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55" name="Text 7">
          <a:extLst>
            <a:ext uri="{FF2B5EF4-FFF2-40B4-BE49-F238E27FC236}">
              <a16:creationId xmlns:a16="http://schemas.microsoft.com/office/drawing/2014/main" id="{7F21A777-E163-4770-B130-2334309D935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56" name="Text 8">
          <a:extLst>
            <a:ext uri="{FF2B5EF4-FFF2-40B4-BE49-F238E27FC236}">
              <a16:creationId xmlns:a16="http://schemas.microsoft.com/office/drawing/2014/main" id="{245A5055-776E-4BDF-B92E-BB747F675C5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57" name="Text 9">
          <a:extLst>
            <a:ext uri="{FF2B5EF4-FFF2-40B4-BE49-F238E27FC236}">
              <a16:creationId xmlns:a16="http://schemas.microsoft.com/office/drawing/2014/main" id="{A3D73090-4D45-4319-984E-557120422F6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58" name="Text 10">
          <a:extLst>
            <a:ext uri="{FF2B5EF4-FFF2-40B4-BE49-F238E27FC236}">
              <a16:creationId xmlns:a16="http://schemas.microsoft.com/office/drawing/2014/main" id="{10F62846-A33B-46A3-A40C-350537BD597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59" name="Text 11">
          <a:extLst>
            <a:ext uri="{FF2B5EF4-FFF2-40B4-BE49-F238E27FC236}">
              <a16:creationId xmlns:a16="http://schemas.microsoft.com/office/drawing/2014/main" id="{7F2F25E8-A9B5-48F2-B134-CBA1218E7E4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60" name="Text 12">
          <a:extLst>
            <a:ext uri="{FF2B5EF4-FFF2-40B4-BE49-F238E27FC236}">
              <a16:creationId xmlns:a16="http://schemas.microsoft.com/office/drawing/2014/main" id="{AE38CADF-1B78-47E9-BA0A-83EA758793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61" name="Text 13">
          <a:extLst>
            <a:ext uri="{FF2B5EF4-FFF2-40B4-BE49-F238E27FC236}">
              <a16:creationId xmlns:a16="http://schemas.microsoft.com/office/drawing/2014/main" id="{FA450A57-1FB8-4081-B55A-70BEF5081F6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62" name="Text 14">
          <a:extLst>
            <a:ext uri="{FF2B5EF4-FFF2-40B4-BE49-F238E27FC236}">
              <a16:creationId xmlns:a16="http://schemas.microsoft.com/office/drawing/2014/main" id="{6FC0FD40-2858-46E9-BD6D-9699905F2E7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63" name="Text 15">
          <a:extLst>
            <a:ext uri="{FF2B5EF4-FFF2-40B4-BE49-F238E27FC236}">
              <a16:creationId xmlns:a16="http://schemas.microsoft.com/office/drawing/2014/main" id="{2CE2804A-073F-4EAF-86DD-27C7D9BA7F2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64" name="Text 29">
          <a:extLst>
            <a:ext uri="{FF2B5EF4-FFF2-40B4-BE49-F238E27FC236}">
              <a16:creationId xmlns:a16="http://schemas.microsoft.com/office/drawing/2014/main" id="{FABCC5C7-D0E2-4756-9716-1948FAC8EA2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65" name="Text 30">
          <a:extLst>
            <a:ext uri="{FF2B5EF4-FFF2-40B4-BE49-F238E27FC236}">
              <a16:creationId xmlns:a16="http://schemas.microsoft.com/office/drawing/2014/main" id="{8A083963-74FD-4289-A331-07AB301A04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66" name="Text 31">
          <a:extLst>
            <a:ext uri="{FF2B5EF4-FFF2-40B4-BE49-F238E27FC236}">
              <a16:creationId xmlns:a16="http://schemas.microsoft.com/office/drawing/2014/main" id="{BAE055C3-E628-439B-8897-82CEBEDF44F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67" name="Text 32">
          <a:extLst>
            <a:ext uri="{FF2B5EF4-FFF2-40B4-BE49-F238E27FC236}">
              <a16:creationId xmlns:a16="http://schemas.microsoft.com/office/drawing/2014/main" id="{0D0ACC48-757F-4332-9890-83A647A35FC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68" name="Text 33">
          <a:extLst>
            <a:ext uri="{FF2B5EF4-FFF2-40B4-BE49-F238E27FC236}">
              <a16:creationId xmlns:a16="http://schemas.microsoft.com/office/drawing/2014/main" id="{EA6EF271-5CC1-445F-80A2-E00F31970F8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69" name="Text 34">
          <a:extLst>
            <a:ext uri="{FF2B5EF4-FFF2-40B4-BE49-F238E27FC236}">
              <a16:creationId xmlns:a16="http://schemas.microsoft.com/office/drawing/2014/main" id="{B03A8274-0968-4D70-9A91-48839BF3922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70" name="Text 47">
          <a:extLst>
            <a:ext uri="{FF2B5EF4-FFF2-40B4-BE49-F238E27FC236}">
              <a16:creationId xmlns:a16="http://schemas.microsoft.com/office/drawing/2014/main" id="{2D273A6F-4171-403E-B47B-8AA69B604B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71" name="Text 48">
          <a:extLst>
            <a:ext uri="{FF2B5EF4-FFF2-40B4-BE49-F238E27FC236}">
              <a16:creationId xmlns:a16="http://schemas.microsoft.com/office/drawing/2014/main" id="{23FFCB7D-EB4E-4CBD-BDC1-17A2BD1FAF6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72" name="Text 49">
          <a:extLst>
            <a:ext uri="{FF2B5EF4-FFF2-40B4-BE49-F238E27FC236}">
              <a16:creationId xmlns:a16="http://schemas.microsoft.com/office/drawing/2014/main" id="{4DCE8815-61DA-4226-ADE7-DAAD3BF21FA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73" name="Text 50">
          <a:extLst>
            <a:ext uri="{FF2B5EF4-FFF2-40B4-BE49-F238E27FC236}">
              <a16:creationId xmlns:a16="http://schemas.microsoft.com/office/drawing/2014/main" id="{85822429-8B7D-490D-98ED-9A9A5CB714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74" name="Text 51">
          <a:extLst>
            <a:ext uri="{FF2B5EF4-FFF2-40B4-BE49-F238E27FC236}">
              <a16:creationId xmlns:a16="http://schemas.microsoft.com/office/drawing/2014/main" id="{EBC9F019-9669-4AE0-A41D-9E7E54DD4A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75" name="Text 52">
          <a:extLst>
            <a:ext uri="{FF2B5EF4-FFF2-40B4-BE49-F238E27FC236}">
              <a16:creationId xmlns:a16="http://schemas.microsoft.com/office/drawing/2014/main" id="{4824C4F3-6571-4642-AF5B-320116E91C2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76" name="Text 1">
          <a:extLst>
            <a:ext uri="{FF2B5EF4-FFF2-40B4-BE49-F238E27FC236}">
              <a16:creationId xmlns:a16="http://schemas.microsoft.com/office/drawing/2014/main" id="{16CCDFC0-C698-4F5A-A80E-00208DF3F3D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77" name="Text 5">
          <a:extLst>
            <a:ext uri="{FF2B5EF4-FFF2-40B4-BE49-F238E27FC236}">
              <a16:creationId xmlns:a16="http://schemas.microsoft.com/office/drawing/2014/main" id="{3A90B0F0-6E8B-4E0F-A250-E5AF179184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78" name="Text 6">
          <a:extLst>
            <a:ext uri="{FF2B5EF4-FFF2-40B4-BE49-F238E27FC236}">
              <a16:creationId xmlns:a16="http://schemas.microsoft.com/office/drawing/2014/main" id="{0AA2470B-01ED-4954-8FEF-3B0CE57464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79" name="Text 7">
          <a:extLst>
            <a:ext uri="{FF2B5EF4-FFF2-40B4-BE49-F238E27FC236}">
              <a16:creationId xmlns:a16="http://schemas.microsoft.com/office/drawing/2014/main" id="{3F0CA039-8248-4DC4-8264-EFE302DF3D7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80" name="Text 8">
          <a:extLst>
            <a:ext uri="{FF2B5EF4-FFF2-40B4-BE49-F238E27FC236}">
              <a16:creationId xmlns:a16="http://schemas.microsoft.com/office/drawing/2014/main" id="{DFC3FBFD-8694-491C-B3E3-98ED2A55A6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81" name="Text 9">
          <a:extLst>
            <a:ext uri="{FF2B5EF4-FFF2-40B4-BE49-F238E27FC236}">
              <a16:creationId xmlns:a16="http://schemas.microsoft.com/office/drawing/2014/main" id="{4AA890EE-30E4-41C9-82B9-DF2A7BD2596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82" name="Text 10">
          <a:extLst>
            <a:ext uri="{FF2B5EF4-FFF2-40B4-BE49-F238E27FC236}">
              <a16:creationId xmlns:a16="http://schemas.microsoft.com/office/drawing/2014/main" id="{9181090F-9950-42E9-84A5-DB9AB7CFFEC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83" name="Text 11">
          <a:extLst>
            <a:ext uri="{FF2B5EF4-FFF2-40B4-BE49-F238E27FC236}">
              <a16:creationId xmlns:a16="http://schemas.microsoft.com/office/drawing/2014/main" id="{496AC3E7-55EB-4DF3-AEA2-12693EFDFCE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84" name="Text 12">
          <a:extLst>
            <a:ext uri="{FF2B5EF4-FFF2-40B4-BE49-F238E27FC236}">
              <a16:creationId xmlns:a16="http://schemas.microsoft.com/office/drawing/2014/main" id="{66117CFB-0F43-4422-A486-EBF26D88347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85" name="Text 13">
          <a:extLst>
            <a:ext uri="{FF2B5EF4-FFF2-40B4-BE49-F238E27FC236}">
              <a16:creationId xmlns:a16="http://schemas.microsoft.com/office/drawing/2014/main" id="{511524AF-56CF-4F25-B13F-E48EF0A6D3E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86" name="Text 14">
          <a:extLst>
            <a:ext uri="{FF2B5EF4-FFF2-40B4-BE49-F238E27FC236}">
              <a16:creationId xmlns:a16="http://schemas.microsoft.com/office/drawing/2014/main" id="{E1CF1F7F-BD00-47A0-A383-9611FC0B4A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87" name="Text 15">
          <a:extLst>
            <a:ext uri="{FF2B5EF4-FFF2-40B4-BE49-F238E27FC236}">
              <a16:creationId xmlns:a16="http://schemas.microsoft.com/office/drawing/2014/main" id="{798F11B0-E7CB-490C-BDDC-662B6751379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88" name="Text 29">
          <a:extLst>
            <a:ext uri="{FF2B5EF4-FFF2-40B4-BE49-F238E27FC236}">
              <a16:creationId xmlns:a16="http://schemas.microsoft.com/office/drawing/2014/main" id="{50D21621-A1B6-4220-B50C-07CA4950838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89" name="Text 30">
          <a:extLst>
            <a:ext uri="{FF2B5EF4-FFF2-40B4-BE49-F238E27FC236}">
              <a16:creationId xmlns:a16="http://schemas.microsoft.com/office/drawing/2014/main" id="{31351FA8-E05A-46A8-9902-E917B327C0F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90" name="Text 31">
          <a:extLst>
            <a:ext uri="{FF2B5EF4-FFF2-40B4-BE49-F238E27FC236}">
              <a16:creationId xmlns:a16="http://schemas.microsoft.com/office/drawing/2014/main" id="{CCC66AB0-B23B-4A49-B5C8-A3C5B5E58C4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91" name="Text 32">
          <a:extLst>
            <a:ext uri="{FF2B5EF4-FFF2-40B4-BE49-F238E27FC236}">
              <a16:creationId xmlns:a16="http://schemas.microsoft.com/office/drawing/2014/main" id="{3DAB160D-745E-4016-B2EC-848505BA5E2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92" name="Text 33">
          <a:extLst>
            <a:ext uri="{FF2B5EF4-FFF2-40B4-BE49-F238E27FC236}">
              <a16:creationId xmlns:a16="http://schemas.microsoft.com/office/drawing/2014/main" id="{0674E0AE-F9A8-4C56-9998-1B8F5A1639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93" name="Text 34">
          <a:extLst>
            <a:ext uri="{FF2B5EF4-FFF2-40B4-BE49-F238E27FC236}">
              <a16:creationId xmlns:a16="http://schemas.microsoft.com/office/drawing/2014/main" id="{974BCB01-0BF3-4FB0-8A74-EA682AD00D7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94" name="Text 47">
          <a:extLst>
            <a:ext uri="{FF2B5EF4-FFF2-40B4-BE49-F238E27FC236}">
              <a16:creationId xmlns:a16="http://schemas.microsoft.com/office/drawing/2014/main" id="{5AA4891A-C7BA-4DEC-8B78-EA133D36599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95" name="Text 48">
          <a:extLst>
            <a:ext uri="{FF2B5EF4-FFF2-40B4-BE49-F238E27FC236}">
              <a16:creationId xmlns:a16="http://schemas.microsoft.com/office/drawing/2014/main" id="{34C89D4F-FF0F-4CA6-B209-DD6C3B3BBD3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96" name="Text 49">
          <a:extLst>
            <a:ext uri="{FF2B5EF4-FFF2-40B4-BE49-F238E27FC236}">
              <a16:creationId xmlns:a16="http://schemas.microsoft.com/office/drawing/2014/main" id="{B58C45AD-67E1-4033-A4A1-C53DDC3444C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97" name="Text 50">
          <a:extLst>
            <a:ext uri="{FF2B5EF4-FFF2-40B4-BE49-F238E27FC236}">
              <a16:creationId xmlns:a16="http://schemas.microsoft.com/office/drawing/2014/main" id="{C0A89488-7B65-4FED-A874-C4E8E80452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1998" name="Text 51">
          <a:extLst>
            <a:ext uri="{FF2B5EF4-FFF2-40B4-BE49-F238E27FC236}">
              <a16:creationId xmlns:a16="http://schemas.microsoft.com/office/drawing/2014/main" id="{BDC4EC21-C0AA-4450-BD93-2CD132A7C4E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1999" name="Text 52">
          <a:extLst>
            <a:ext uri="{FF2B5EF4-FFF2-40B4-BE49-F238E27FC236}">
              <a16:creationId xmlns:a16="http://schemas.microsoft.com/office/drawing/2014/main" id="{A081A458-958C-4528-8DC7-A0367C4B348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00" name="Text 1">
          <a:extLst>
            <a:ext uri="{FF2B5EF4-FFF2-40B4-BE49-F238E27FC236}">
              <a16:creationId xmlns:a16="http://schemas.microsoft.com/office/drawing/2014/main" id="{72F18B3F-B97A-4C33-AAD5-B082708D985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01" name="Text 5">
          <a:extLst>
            <a:ext uri="{FF2B5EF4-FFF2-40B4-BE49-F238E27FC236}">
              <a16:creationId xmlns:a16="http://schemas.microsoft.com/office/drawing/2014/main" id="{FA457C79-5BFA-46AB-BBF3-CD7FEF1BB7F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02" name="Text 6">
          <a:extLst>
            <a:ext uri="{FF2B5EF4-FFF2-40B4-BE49-F238E27FC236}">
              <a16:creationId xmlns:a16="http://schemas.microsoft.com/office/drawing/2014/main" id="{5AEF4913-736C-4402-90C8-29DEBD193F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03" name="Text 7">
          <a:extLst>
            <a:ext uri="{FF2B5EF4-FFF2-40B4-BE49-F238E27FC236}">
              <a16:creationId xmlns:a16="http://schemas.microsoft.com/office/drawing/2014/main" id="{DD99845A-0909-40A6-9C6E-8014B847A62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04" name="Text 8">
          <a:extLst>
            <a:ext uri="{FF2B5EF4-FFF2-40B4-BE49-F238E27FC236}">
              <a16:creationId xmlns:a16="http://schemas.microsoft.com/office/drawing/2014/main" id="{23BA8CDF-0D33-4679-94DE-52FA9C5DDF3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05" name="Text 9">
          <a:extLst>
            <a:ext uri="{FF2B5EF4-FFF2-40B4-BE49-F238E27FC236}">
              <a16:creationId xmlns:a16="http://schemas.microsoft.com/office/drawing/2014/main" id="{81E1AE2D-2274-453C-8F1B-CCC6A898538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06" name="Text 10">
          <a:extLst>
            <a:ext uri="{FF2B5EF4-FFF2-40B4-BE49-F238E27FC236}">
              <a16:creationId xmlns:a16="http://schemas.microsoft.com/office/drawing/2014/main" id="{811FFB80-5C09-4BBE-BF2C-0E5A7FD7579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07" name="Text 11">
          <a:extLst>
            <a:ext uri="{FF2B5EF4-FFF2-40B4-BE49-F238E27FC236}">
              <a16:creationId xmlns:a16="http://schemas.microsoft.com/office/drawing/2014/main" id="{547F148F-CBD7-46D8-8144-4805BA8FD6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08" name="Text 12">
          <a:extLst>
            <a:ext uri="{FF2B5EF4-FFF2-40B4-BE49-F238E27FC236}">
              <a16:creationId xmlns:a16="http://schemas.microsoft.com/office/drawing/2014/main" id="{3DD8AD19-8810-4593-A6E0-23E280DE35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09" name="Text 13">
          <a:extLst>
            <a:ext uri="{FF2B5EF4-FFF2-40B4-BE49-F238E27FC236}">
              <a16:creationId xmlns:a16="http://schemas.microsoft.com/office/drawing/2014/main" id="{35C8DE43-5C00-490B-92BF-561AFB896DD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10" name="Text 14">
          <a:extLst>
            <a:ext uri="{FF2B5EF4-FFF2-40B4-BE49-F238E27FC236}">
              <a16:creationId xmlns:a16="http://schemas.microsoft.com/office/drawing/2014/main" id="{0F84EBE9-DA38-4519-9A9D-32C4D4FD6D0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11" name="Text 15">
          <a:extLst>
            <a:ext uri="{FF2B5EF4-FFF2-40B4-BE49-F238E27FC236}">
              <a16:creationId xmlns:a16="http://schemas.microsoft.com/office/drawing/2014/main" id="{60D204FB-C881-40E0-8266-8B80B48717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12" name="Text 29">
          <a:extLst>
            <a:ext uri="{FF2B5EF4-FFF2-40B4-BE49-F238E27FC236}">
              <a16:creationId xmlns:a16="http://schemas.microsoft.com/office/drawing/2014/main" id="{106F4F68-30B0-4793-B026-B775289E8A5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13" name="Text 30">
          <a:extLst>
            <a:ext uri="{FF2B5EF4-FFF2-40B4-BE49-F238E27FC236}">
              <a16:creationId xmlns:a16="http://schemas.microsoft.com/office/drawing/2014/main" id="{643C26AE-C6F3-49CE-8C1E-B93DA0480F4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14" name="Text 31">
          <a:extLst>
            <a:ext uri="{FF2B5EF4-FFF2-40B4-BE49-F238E27FC236}">
              <a16:creationId xmlns:a16="http://schemas.microsoft.com/office/drawing/2014/main" id="{BF81EEC2-DE67-4DB2-9EC1-372394525CC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15" name="Text 32">
          <a:extLst>
            <a:ext uri="{FF2B5EF4-FFF2-40B4-BE49-F238E27FC236}">
              <a16:creationId xmlns:a16="http://schemas.microsoft.com/office/drawing/2014/main" id="{971A08A3-BB2C-43D5-80E8-360247BED21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16" name="Text 33">
          <a:extLst>
            <a:ext uri="{FF2B5EF4-FFF2-40B4-BE49-F238E27FC236}">
              <a16:creationId xmlns:a16="http://schemas.microsoft.com/office/drawing/2014/main" id="{9D5567D1-53B0-436C-8893-A9B7E3100C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17" name="Text 34">
          <a:extLst>
            <a:ext uri="{FF2B5EF4-FFF2-40B4-BE49-F238E27FC236}">
              <a16:creationId xmlns:a16="http://schemas.microsoft.com/office/drawing/2014/main" id="{7DE62170-2ADF-442B-8AAA-13567CCA5F7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18" name="Text 47">
          <a:extLst>
            <a:ext uri="{FF2B5EF4-FFF2-40B4-BE49-F238E27FC236}">
              <a16:creationId xmlns:a16="http://schemas.microsoft.com/office/drawing/2014/main" id="{D8EBDAB7-113A-4772-9A67-BF537CAB65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19" name="Text 48">
          <a:extLst>
            <a:ext uri="{FF2B5EF4-FFF2-40B4-BE49-F238E27FC236}">
              <a16:creationId xmlns:a16="http://schemas.microsoft.com/office/drawing/2014/main" id="{8B624F3D-A9E2-444D-A434-08C67FB50B6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20" name="Text 49">
          <a:extLst>
            <a:ext uri="{FF2B5EF4-FFF2-40B4-BE49-F238E27FC236}">
              <a16:creationId xmlns:a16="http://schemas.microsoft.com/office/drawing/2014/main" id="{D3278076-742C-4342-8628-1C9463C854C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21" name="Text 50">
          <a:extLst>
            <a:ext uri="{FF2B5EF4-FFF2-40B4-BE49-F238E27FC236}">
              <a16:creationId xmlns:a16="http://schemas.microsoft.com/office/drawing/2014/main" id="{E0F7CDEE-A4F1-4A4A-BA8C-588578696A7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22" name="Text 51">
          <a:extLst>
            <a:ext uri="{FF2B5EF4-FFF2-40B4-BE49-F238E27FC236}">
              <a16:creationId xmlns:a16="http://schemas.microsoft.com/office/drawing/2014/main" id="{7336EDEE-B5DD-4029-A92C-33F360A41B1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23" name="Text 52">
          <a:extLst>
            <a:ext uri="{FF2B5EF4-FFF2-40B4-BE49-F238E27FC236}">
              <a16:creationId xmlns:a16="http://schemas.microsoft.com/office/drawing/2014/main" id="{B7454D6D-9AA8-4D80-A8D2-A9F8CA12346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24" name="Text 1">
          <a:extLst>
            <a:ext uri="{FF2B5EF4-FFF2-40B4-BE49-F238E27FC236}">
              <a16:creationId xmlns:a16="http://schemas.microsoft.com/office/drawing/2014/main" id="{C33293FA-AFAD-41E2-BAA1-C4B916413D7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25" name="Text 5">
          <a:extLst>
            <a:ext uri="{FF2B5EF4-FFF2-40B4-BE49-F238E27FC236}">
              <a16:creationId xmlns:a16="http://schemas.microsoft.com/office/drawing/2014/main" id="{273B4CC2-CA87-4128-8B37-6D41418F0A9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26" name="Text 6">
          <a:extLst>
            <a:ext uri="{FF2B5EF4-FFF2-40B4-BE49-F238E27FC236}">
              <a16:creationId xmlns:a16="http://schemas.microsoft.com/office/drawing/2014/main" id="{ED11F336-7BEE-4E87-99BE-A761F18CF7A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27" name="Text 7">
          <a:extLst>
            <a:ext uri="{FF2B5EF4-FFF2-40B4-BE49-F238E27FC236}">
              <a16:creationId xmlns:a16="http://schemas.microsoft.com/office/drawing/2014/main" id="{B688D77C-BA3F-4586-B602-62E361B0108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28" name="Text 8">
          <a:extLst>
            <a:ext uri="{FF2B5EF4-FFF2-40B4-BE49-F238E27FC236}">
              <a16:creationId xmlns:a16="http://schemas.microsoft.com/office/drawing/2014/main" id="{A0A30F4B-37F5-44EE-977A-50CC724303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29" name="Text 9">
          <a:extLst>
            <a:ext uri="{FF2B5EF4-FFF2-40B4-BE49-F238E27FC236}">
              <a16:creationId xmlns:a16="http://schemas.microsoft.com/office/drawing/2014/main" id="{5A0DEBAB-15BE-45A8-98F3-D2CFA1C5BAB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30" name="Text 10">
          <a:extLst>
            <a:ext uri="{FF2B5EF4-FFF2-40B4-BE49-F238E27FC236}">
              <a16:creationId xmlns:a16="http://schemas.microsoft.com/office/drawing/2014/main" id="{EB127C06-61C4-4293-AF50-EDB54D330EF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31" name="Text 11">
          <a:extLst>
            <a:ext uri="{FF2B5EF4-FFF2-40B4-BE49-F238E27FC236}">
              <a16:creationId xmlns:a16="http://schemas.microsoft.com/office/drawing/2014/main" id="{9E772053-D9A2-4F44-9674-D15E91712C8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32" name="Text 12">
          <a:extLst>
            <a:ext uri="{FF2B5EF4-FFF2-40B4-BE49-F238E27FC236}">
              <a16:creationId xmlns:a16="http://schemas.microsoft.com/office/drawing/2014/main" id="{FD9C120C-7397-4603-9CD6-17BAF0110FD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33" name="Text 13">
          <a:extLst>
            <a:ext uri="{FF2B5EF4-FFF2-40B4-BE49-F238E27FC236}">
              <a16:creationId xmlns:a16="http://schemas.microsoft.com/office/drawing/2014/main" id="{F74440DD-C843-4FA5-9F9A-B73EC2303E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34" name="Text 14">
          <a:extLst>
            <a:ext uri="{FF2B5EF4-FFF2-40B4-BE49-F238E27FC236}">
              <a16:creationId xmlns:a16="http://schemas.microsoft.com/office/drawing/2014/main" id="{BEE3B7F4-A757-40AB-9076-96614EC613B3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35" name="Text 15">
          <a:extLst>
            <a:ext uri="{FF2B5EF4-FFF2-40B4-BE49-F238E27FC236}">
              <a16:creationId xmlns:a16="http://schemas.microsoft.com/office/drawing/2014/main" id="{573D8A36-E691-44BD-A2CA-03C03D1F7A6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36" name="Text 29">
          <a:extLst>
            <a:ext uri="{FF2B5EF4-FFF2-40B4-BE49-F238E27FC236}">
              <a16:creationId xmlns:a16="http://schemas.microsoft.com/office/drawing/2014/main" id="{E9942673-08D7-4767-94EA-67BAAA859B0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37" name="Text 30">
          <a:extLst>
            <a:ext uri="{FF2B5EF4-FFF2-40B4-BE49-F238E27FC236}">
              <a16:creationId xmlns:a16="http://schemas.microsoft.com/office/drawing/2014/main" id="{CF161EE1-79D7-4D6E-B303-66787E4E4E4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38" name="Text 31">
          <a:extLst>
            <a:ext uri="{FF2B5EF4-FFF2-40B4-BE49-F238E27FC236}">
              <a16:creationId xmlns:a16="http://schemas.microsoft.com/office/drawing/2014/main" id="{9C9181C2-B5F9-4167-BA4F-4C5F1C03F8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39" name="Text 32">
          <a:extLst>
            <a:ext uri="{FF2B5EF4-FFF2-40B4-BE49-F238E27FC236}">
              <a16:creationId xmlns:a16="http://schemas.microsoft.com/office/drawing/2014/main" id="{4D6A21AB-9EC4-4965-ABF1-D8BF91B4D06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40" name="Text 33">
          <a:extLst>
            <a:ext uri="{FF2B5EF4-FFF2-40B4-BE49-F238E27FC236}">
              <a16:creationId xmlns:a16="http://schemas.microsoft.com/office/drawing/2014/main" id="{7E694B8B-3BC0-4023-A011-238C8C14CE9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41" name="Text 34">
          <a:extLst>
            <a:ext uri="{FF2B5EF4-FFF2-40B4-BE49-F238E27FC236}">
              <a16:creationId xmlns:a16="http://schemas.microsoft.com/office/drawing/2014/main" id="{E0FEE0DC-9626-4DF4-A580-656A77F81CB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42" name="Text 47">
          <a:extLst>
            <a:ext uri="{FF2B5EF4-FFF2-40B4-BE49-F238E27FC236}">
              <a16:creationId xmlns:a16="http://schemas.microsoft.com/office/drawing/2014/main" id="{5D3D9F8B-78E7-4D94-AA78-28FE859BD3F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43" name="Text 48">
          <a:extLst>
            <a:ext uri="{FF2B5EF4-FFF2-40B4-BE49-F238E27FC236}">
              <a16:creationId xmlns:a16="http://schemas.microsoft.com/office/drawing/2014/main" id="{67FB184A-F6FC-4CD1-AE5D-D7E24B02D0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44" name="Text 49">
          <a:extLst>
            <a:ext uri="{FF2B5EF4-FFF2-40B4-BE49-F238E27FC236}">
              <a16:creationId xmlns:a16="http://schemas.microsoft.com/office/drawing/2014/main" id="{FEA005C6-F0DC-479E-837E-C9427D49F239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45" name="Text 50">
          <a:extLst>
            <a:ext uri="{FF2B5EF4-FFF2-40B4-BE49-F238E27FC236}">
              <a16:creationId xmlns:a16="http://schemas.microsoft.com/office/drawing/2014/main" id="{7B174050-D96A-4337-A570-A3D8BBA52FC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46" name="Text 51">
          <a:extLst>
            <a:ext uri="{FF2B5EF4-FFF2-40B4-BE49-F238E27FC236}">
              <a16:creationId xmlns:a16="http://schemas.microsoft.com/office/drawing/2014/main" id="{5B028472-DC7C-4C6E-A451-26D37F3C28F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47" name="Text 52">
          <a:extLst>
            <a:ext uri="{FF2B5EF4-FFF2-40B4-BE49-F238E27FC236}">
              <a16:creationId xmlns:a16="http://schemas.microsoft.com/office/drawing/2014/main" id="{D5FBB8F5-0554-43CA-9D0E-9BB9F8BFEF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48" name="Text 1">
          <a:extLst>
            <a:ext uri="{FF2B5EF4-FFF2-40B4-BE49-F238E27FC236}">
              <a16:creationId xmlns:a16="http://schemas.microsoft.com/office/drawing/2014/main" id="{18DE2CF5-607E-45B6-8AB5-5AFE9BCBFEF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49" name="Text 5">
          <a:extLst>
            <a:ext uri="{FF2B5EF4-FFF2-40B4-BE49-F238E27FC236}">
              <a16:creationId xmlns:a16="http://schemas.microsoft.com/office/drawing/2014/main" id="{87AB1A36-F218-43FA-ACB1-9D589879AC1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50" name="Text 6">
          <a:extLst>
            <a:ext uri="{FF2B5EF4-FFF2-40B4-BE49-F238E27FC236}">
              <a16:creationId xmlns:a16="http://schemas.microsoft.com/office/drawing/2014/main" id="{A285B923-4C4F-4407-B7EF-AD227E5B0DF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51" name="Text 7">
          <a:extLst>
            <a:ext uri="{FF2B5EF4-FFF2-40B4-BE49-F238E27FC236}">
              <a16:creationId xmlns:a16="http://schemas.microsoft.com/office/drawing/2014/main" id="{8B63A3D5-2AF6-4068-A249-5602D6B170E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52" name="Text 8">
          <a:extLst>
            <a:ext uri="{FF2B5EF4-FFF2-40B4-BE49-F238E27FC236}">
              <a16:creationId xmlns:a16="http://schemas.microsoft.com/office/drawing/2014/main" id="{6B500E8A-829D-4BA3-8ED9-1B68792228DB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53" name="Text 9">
          <a:extLst>
            <a:ext uri="{FF2B5EF4-FFF2-40B4-BE49-F238E27FC236}">
              <a16:creationId xmlns:a16="http://schemas.microsoft.com/office/drawing/2014/main" id="{3DF51AF3-ECD5-47A0-8928-0F48EF870B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54" name="Text 10">
          <a:extLst>
            <a:ext uri="{FF2B5EF4-FFF2-40B4-BE49-F238E27FC236}">
              <a16:creationId xmlns:a16="http://schemas.microsoft.com/office/drawing/2014/main" id="{4F310800-F797-46AE-9241-1AB1BFCF4B1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55" name="Text 11">
          <a:extLst>
            <a:ext uri="{FF2B5EF4-FFF2-40B4-BE49-F238E27FC236}">
              <a16:creationId xmlns:a16="http://schemas.microsoft.com/office/drawing/2014/main" id="{FA015734-A318-4D0F-BF1A-60F0DDB695B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56" name="Text 12">
          <a:extLst>
            <a:ext uri="{FF2B5EF4-FFF2-40B4-BE49-F238E27FC236}">
              <a16:creationId xmlns:a16="http://schemas.microsoft.com/office/drawing/2014/main" id="{AB42AFFE-9A71-4D0D-A13A-3F338CE46E20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57" name="Text 13">
          <a:extLst>
            <a:ext uri="{FF2B5EF4-FFF2-40B4-BE49-F238E27FC236}">
              <a16:creationId xmlns:a16="http://schemas.microsoft.com/office/drawing/2014/main" id="{F21DBF77-60CC-45D4-B641-A033480A3DC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58" name="Text 14">
          <a:extLst>
            <a:ext uri="{FF2B5EF4-FFF2-40B4-BE49-F238E27FC236}">
              <a16:creationId xmlns:a16="http://schemas.microsoft.com/office/drawing/2014/main" id="{2AED4039-1CD8-4F0D-BD03-AF2109BDB4D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59" name="Text 15">
          <a:extLst>
            <a:ext uri="{FF2B5EF4-FFF2-40B4-BE49-F238E27FC236}">
              <a16:creationId xmlns:a16="http://schemas.microsoft.com/office/drawing/2014/main" id="{38D1CC2C-F694-4BC5-96BC-163C86BC115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60" name="Text 29">
          <a:extLst>
            <a:ext uri="{FF2B5EF4-FFF2-40B4-BE49-F238E27FC236}">
              <a16:creationId xmlns:a16="http://schemas.microsoft.com/office/drawing/2014/main" id="{AFADA340-9EE7-4909-9A94-97A1D3FA7FA8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61" name="Text 30">
          <a:extLst>
            <a:ext uri="{FF2B5EF4-FFF2-40B4-BE49-F238E27FC236}">
              <a16:creationId xmlns:a16="http://schemas.microsoft.com/office/drawing/2014/main" id="{96E93C55-2084-406C-B652-82AF098DBC8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62" name="Text 31">
          <a:extLst>
            <a:ext uri="{FF2B5EF4-FFF2-40B4-BE49-F238E27FC236}">
              <a16:creationId xmlns:a16="http://schemas.microsoft.com/office/drawing/2014/main" id="{9EE12CB6-0FBF-46EB-ABD7-93512A06CD8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63" name="Text 32">
          <a:extLst>
            <a:ext uri="{FF2B5EF4-FFF2-40B4-BE49-F238E27FC236}">
              <a16:creationId xmlns:a16="http://schemas.microsoft.com/office/drawing/2014/main" id="{DF208757-2C10-4AD5-AE6F-43FC40F6AC1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64" name="Text 33">
          <a:extLst>
            <a:ext uri="{FF2B5EF4-FFF2-40B4-BE49-F238E27FC236}">
              <a16:creationId xmlns:a16="http://schemas.microsoft.com/office/drawing/2014/main" id="{E49F2408-61F0-4AD9-B8AB-C8DBF49B9241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65" name="Text 34">
          <a:extLst>
            <a:ext uri="{FF2B5EF4-FFF2-40B4-BE49-F238E27FC236}">
              <a16:creationId xmlns:a16="http://schemas.microsoft.com/office/drawing/2014/main" id="{FB825EB1-5653-4F44-9ECD-A8A20B708E1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66" name="Text 47">
          <a:extLst>
            <a:ext uri="{FF2B5EF4-FFF2-40B4-BE49-F238E27FC236}">
              <a16:creationId xmlns:a16="http://schemas.microsoft.com/office/drawing/2014/main" id="{A3B360D1-8718-47DF-B057-82552181555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67" name="Text 48">
          <a:extLst>
            <a:ext uri="{FF2B5EF4-FFF2-40B4-BE49-F238E27FC236}">
              <a16:creationId xmlns:a16="http://schemas.microsoft.com/office/drawing/2014/main" id="{D2750168-5F39-4FD8-A8BA-2D37C1569A3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68" name="Text 49">
          <a:extLst>
            <a:ext uri="{FF2B5EF4-FFF2-40B4-BE49-F238E27FC236}">
              <a16:creationId xmlns:a16="http://schemas.microsoft.com/office/drawing/2014/main" id="{2400B480-6946-4233-8AB7-7B93316C6A5E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69" name="Text 50">
          <a:extLst>
            <a:ext uri="{FF2B5EF4-FFF2-40B4-BE49-F238E27FC236}">
              <a16:creationId xmlns:a16="http://schemas.microsoft.com/office/drawing/2014/main" id="{2AE03397-A477-4852-8DA8-0494B36AD055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70" name="Text 51">
          <a:extLst>
            <a:ext uri="{FF2B5EF4-FFF2-40B4-BE49-F238E27FC236}">
              <a16:creationId xmlns:a16="http://schemas.microsoft.com/office/drawing/2014/main" id="{E86B910B-4FB7-455A-B538-14D039E6A54F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71" name="Text 52">
          <a:extLst>
            <a:ext uri="{FF2B5EF4-FFF2-40B4-BE49-F238E27FC236}">
              <a16:creationId xmlns:a16="http://schemas.microsoft.com/office/drawing/2014/main" id="{E82AA033-A0FC-4625-B344-3247128C830C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72" name="Text 1">
          <a:extLst>
            <a:ext uri="{FF2B5EF4-FFF2-40B4-BE49-F238E27FC236}">
              <a16:creationId xmlns:a16="http://schemas.microsoft.com/office/drawing/2014/main" id="{2439876C-F7FB-489A-A6D3-DED735523F04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73" name="Text 5">
          <a:extLst>
            <a:ext uri="{FF2B5EF4-FFF2-40B4-BE49-F238E27FC236}">
              <a16:creationId xmlns:a16="http://schemas.microsoft.com/office/drawing/2014/main" id="{468BAAA3-FD6F-4E42-8C0E-3889B8AE8FA7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74" name="Text 6">
          <a:extLst>
            <a:ext uri="{FF2B5EF4-FFF2-40B4-BE49-F238E27FC236}">
              <a16:creationId xmlns:a16="http://schemas.microsoft.com/office/drawing/2014/main" id="{29D6066B-41B2-45B5-B327-3F97E3DBF266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75" name="Text 7">
          <a:extLst>
            <a:ext uri="{FF2B5EF4-FFF2-40B4-BE49-F238E27FC236}">
              <a16:creationId xmlns:a16="http://schemas.microsoft.com/office/drawing/2014/main" id="{59615BDC-5133-4E4A-8096-3D596A9084F2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2076" name="Text 8">
          <a:extLst>
            <a:ext uri="{FF2B5EF4-FFF2-40B4-BE49-F238E27FC236}">
              <a16:creationId xmlns:a16="http://schemas.microsoft.com/office/drawing/2014/main" id="{4AF12A38-D0D5-44BB-A80A-1D579DC08B3D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2077" name="Text 9">
          <a:extLst>
            <a:ext uri="{FF2B5EF4-FFF2-40B4-BE49-F238E27FC236}">
              <a16:creationId xmlns:a16="http://schemas.microsoft.com/office/drawing/2014/main" id="{7B3EDE36-FCA7-4D7E-8988-2FDA4E7869AA}"/>
            </a:ext>
          </a:extLst>
        </xdr:cNvPr>
        <xdr:cNvSpPr txBox="1">
          <a:spLocks noChangeArrowheads="1"/>
        </xdr:cNvSpPr>
      </xdr:nvSpPr>
      <xdr:spPr bwMode="auto">
        <a:xfrm>
          <a:off x="17602200" y="7477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78" name="Text 10">
          <a:extLst>
            <a:ext uri="{FF2B5EF4-FFF2-40B4-BE49-F238E27FC236}">
              <a16:creationId xmlns:a16="http://schemas.microsoft.com/office/drawing/2014/main" id="{147F0544-D704-40B3-9758-4928E10D19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79" name="Text 11">
          <a:extLst>
            <a:ext uri="{FF2B5EF4-FFF2-40B4-BE49-F238E27FC236}">
              <a16:creationId xmlns:a16="http://schemas.microsoft.com/office/drawing/2014/main" id="{98B6011A-69A2-4992-A03D-F74AB5C257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0" name="Text 12">
          <a:extLst>
            <a:ext uri="{FF2B5EF4-FFF2-40B4-BE49-F238E27FC236}">
              <a16:creationId xmlns:a16="http://schemas.microsoft.com/office/drawing/2014/main" id="{1C27A36A-8F1A-41BC-8F55-44B3946D350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1" name="Text 13">
          <a:extLst>
            <a:ext uri="{FF2B5EF4-FFF2-40B4-BE49-F238E27FC236}">
              <a16:creationId xmlns:a16="http://schemas.microsoft.com/office/drawing/2014/main" id="{CB9A5608-5F6F-4DFB-AE9C-0BA99093FA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2" name="Text 14">
          <a:extLst>
            <a:ext uri="{FF2B5EF4-FFF2-40B4-BE49-F238E27FC236}">
              <a16:creationId xmlns:a16="http://schemas.microsoft.com/office/drawing/2014/main" id="{00626A94-9CAC-4786-AA7D-0ED528216A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3" name="Text 15">
          <a:extLst>
            <a:ext uri="{FF2B5EF4-FFF2-40B4-BE49-F238E27FC236}">
              <a16:creationId xmlns:a16="http://schemas.microsoft.com/office/drawing/2014/main" id="{D4C170FA-764B-4782-934F-AC183C7376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4" name="Text 29">
          <a:extLst>
            <a:ext uri="{FF2B5EF4-FFF2-40B4-BE49-F238E27FC236}">
              <a16:creationId xmlns:a16="http://schemas.microsoft.com/office/drawing/2014/main" id="{33CFB30B-509A-4C52-BF37-0F3DE97CA3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5" name="Text 30">
          <a:extLst>
            <a:ext uri="{FF2B5EF4-FFF2-40B4-BE49-F238E27FC236}">
              <a16:creationId xmlns:a16="http://schemas.microsoft.com/office/drawing/2014/main" id="{2EE37DCC-D2B8-4F81-951A-4A325DDC87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6" name="Text 31">
          <a:extLst>
            <a:ext uri="{FF2B5EF4-FFF2-40B4-BE49-F238E27FC236}">
              <a16:creationId xmlns:a16="http://schemas.microsoft.com/office/drawing/2014/main" id="{3243D78A-BC89-4656-9351-C702F44EE1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7" name="Text 32">
          <a:extLst>
            <a:ext uri="{FF2B5EF4-FFF2-40B4-BE49-F238E27FC236}">
              <a16:creationId xmlns:a16="http://schemas.microsoft.com/office/drawing/2014/main" id="{F5EE98EF-F026-4773-8E64-477667B2BE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8" name="Text 33">
          <a:extLst>
            <a:ext uri="{FF2B5EF4-FFF2-40B4-BE49-F238E27FC236}">
              <a16:creationId xmlns:a16="http://schemas.microsoft.com/office/drawing/2014/main" id="{049E7D04-D2D1-472A-9C83-57DF99E0BA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89" name="Text 34">
          <a:extLst>
            <a:ext uri="{FF2B5EF4-FFF2-40B4-BE49-F238E27FC236}">
              <a16:creationId xmlns:a16="http://schemas.microsoft.com/office/drawing/2014/main" id="{CDB229A9-9B12-4B7B-B532-C82B15EE66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0" name="Text 47">
          <a:extLst>
            <a:ext uri="{FF2B5EF4-FFF2-40B4-BE49-F238E27FC236}">
              <a16:creationId xmlns:a16="http://schemas.microsoft.com/office/drawing/2014/main" id="{BF907682-3D14-4F3E-978F-E668B12C3A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1" name="Text 48">
          <a:extLst>
            <a:ext uri="{FF2B5EF4-FFF2-40B4-BE49-F238E27FC236}">
              <a16:creationId xmlns:a16="http://schemas.microsoft.com/office/drawing/2014/main" id="{41B1854A-D592-4881-B335-1BBD82F621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2" name="Text 49">
          <a:extLst>
            <a:ext uri="{FF2B5EF4-FFF2-40B4-BE49-F238E27FC236}">
              <a16:creationId xmlns:a16="http://schemas.microsoft.com/office/drawing/2014/main" id="{B0E23275-FFD2-4665-8AF8-DAC7DE09F1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3" name="Text 50">
          <a:extLst>
            <a:ext uri="{FF2B5EF4-FFF2-40B4-BE49-F238E27FC236}">
              <a16:creationId xmlns:a16="http://schemas.microsoft.com/office/drawing/2014/main" id="{BF2F7C22-180F-4D90-8379-33CCFA55D5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4" name="Text 51">
          <a:extLst>
            <a:ext uri="{FF2B5EF4-FFF2-40B4-BE49-F238E27FC236}">
              <a16:creationId xmlns:a16="http://schemas.microsoft.com/office/drawing/2014/main" id="{AE14A2A4-E7E6-4541-A2BE-F989FE605D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5" name="Text 52">
          <a:extLst>
            <a:ext uri="{FF2B5EF4-FFF2-40B4-BE49-F238E27FC236}">
              <a16:creationId xmlns:a16="http://schemas.microsoft.com/office/drawing/2014/main" id="{16A33158-7410-410B-879F-913450B947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6" name="Text 1">
          <a:extLst>
            <a:ext uri="{FF2B5EF4-FFF2-40B4-BE49-F238E27FC236}">
              <a16:creationId xmlns:a16="http://schemas.microsoft.com/office/drawing/2014/main" id="{06781360-6B83-4B2F-9DAF-0BAA1CF625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7" name="Text 5">
          <a:extLst>
            <a:ext uri="{FF2B5EF4-FFF2-40B4-BE49-F238E27FC236}">
              <a16:creationId xmlns:a16="http://schemas.microsoft.com/office/drawing/2014/main" id="{5F0451B9-5FD9-4344-9C49-CF8CB4F889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8" name="Text 6">
          <a:extLst>
            <a:ext uri="{FF2B5EF4-FFF2-40B4-BE49-F238E27FC236}">
              <a16:creationId xmlns:a16="http://schemas.microsoft.com/office/drawing/2014/main" id="{EC88BB8E-1DA1-4324-BC14-A92B572135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099" name="Text 7">
          <a:extLst>
            <a:ext uri="{FF2B5EF4-FFF2-40B4-BE49-F238E27FC236}">
              <a16:creationId xmlns:a16="http://schemas.microsoft.com/office/drawing/2014/main" id="{238FF1B3-87CC-4E60-AD35-287059028A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0" name="Text 8">
          <a:extLst>
            <a:ext uri="{FF2B5EF4-FFF2-40B4-BE49-F238E27FC236}">
              <a16:creationId xmlns:a16="http://schemas.microsoft.com/office/drawing/2014/main" id="{5D20FA57-357C-4146-9627-C927A480D1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1" name="Text 9">
          <a:extLst>
            <a:ext uri="{FF2B5EF4-FFF2-40B4-BE49-F238E27FC236}">
              <a16:creationId xmlns:a16="http://schemas.microsoft.com/office/drawing/2014/main" id="{70FC229C-972B-4C9B-BE3D-7BAE8345ED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2" name="Text 10">
          <a:extLst>
            <a:ext uri="{FF2B5EF4-FFF2-40B4-BE49-F238E27FC236}">
              <a16:creationId xmlns:a16="http://schemas.microsoft.com/office/drawing/2014/main" id="{ADF96C13-84B5-483D-BE78-9B327BA300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3" name="Text 11">
          <a:extLst>
            <a:ext uri="{FF2B5EF4-FFF2-40B4-BE49-F238E27FC236}">
              <a16:creationId xmlns:a16="http://schemas.microsoft.com/office/drawing/2014/main" id="{78851431-4EA8-49C6-A64F-6691B6BD6E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4" name="Text 12">
          <a:extLst>
            <a:ext uri="{FF2B5EF4-FFF2-40B4-BE49-F238E27FC236}">
              <a16:creationId xmlns:a16="http://schemas.microsoft.com/office/drawing/2014/main" id="{05D7E7FE-097A-4B41-8314-5EBF314DB8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5" name="Text 13">
          <a:extLst>
            <a:ext uri="{FF2B5EF4-FFF2-40B4-BE49-F238E27FC236}">
              <a16:creationId xmlns:a16="http://schemas.microsoft.com/office/drawing/2014/main" id="{CC896024-4CBD-4534-92DF-2789CA2A5C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6" name="Text 14">
          <a:extLst>
            <a:ext uri="{FF2B5EF4-FFF2-40B4-BE49-F238E27FC236}">
              <a16:creationId xmlns:a16="http://schemas.microsoft.com/office/drawing/2014/main" id="{E17B51F2-5F05-4327-8B71-228A7C5B5A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7" name="Text 15">
          <a:extLst>
            <a:ext uri="{FF2B5EF4-FFF2-40B4-BE49-F238E27FC236}">
              <a16:creationId xmlns:a16="http://schemas.microsoft.com/office/drawing/2014/main" id="{DA2465BE-BDDA-446B-8FF6-CB89527693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8" name="Text 29">
          <a:extLst>
            <a:ext uri="{FF2B5EF4-FFF2-40B4-BE49-F238E27FC236}">
              <a16:creationId xmlns:a16="http://schemas.microsoft.com/office/drawing/2014/main" id="{63BC12D7-00AA-4A8F-8D0B-2E15C3533C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09" name="Text 30">
          <a:extLst>
            <a:ext uri="{FF2B5EF4-FFF2-40B4-BE49-F238E27FC236}">
              <a16:creationId xmlns:a16="http://schemas.microsoft.com/office/drawing/2014/main" id="{3A75FC79-DCA0-4D71-B01D-AA314BD57F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0" name="Text 31">
          <a:extLst>
            <a:ext uri="{FF2B5EF4-FFF2-40B4-BE49-F238E27FC236}">
              <a16:creationId xmlns:a16="http://schemas.microsoft.com/office/drawing/2014/main" id="{9E09F476-7697-4F9A-B9BC-B298AE3B84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1" name="Text 32">
          <a:extLst>
            <a:ext uri="{FF2B5EF4-FFF2-40B4-BE49-F238E27FC236}">
              <a16:creationId xmlns:a16="http://schemas.microsoft.com/office/drawing/2014/main" id="{D09FD317-5D46-48B0-B936-6C65F5A09B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2" name="Text 33">
          <a:extLst>
            <a:ext uri="{FF2B5EF4-FFF2-40B4-BE49-F238E27FC236}">
              <a16:creationId xmlns:a16="http://schemas.microsoft.com/office/drawing/2014/main" id="{7A474137-701A-4E68-907C-106FECD655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3" name="Text 34">
          <a:extLst>
            <a:ext uri="{FF2B5EF4-FFF2-40B4-BE49-F238E27FC236}">
              <a16:creationId xmlns:a16="http://schemas.microsoft.com/office/drawing/2014/main" id="{CAD83442-117A-45E8-AE87-31178F9CC3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4" name="Text 47">
          <a:extLst>
            <a:ext uri="{FF2B5EF4-FFF2-40B4-BE49-F238E27FC236}">
              <a16:creationId xmlns:a16="http://schemas.microsoft.com/office/drawing/2014/main" id="{AD3934EF-CF8F-47D6-AD6D-CD82EA1DE1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5" name="Text 48">
          <a:extLst>
            <a:ext uri="{FF2B5EF4-FFF2-40B4-BE49-F238E27FC236}">
              <a16:creationId xmlns:a16="http://schemas.microsoft.com/office/drawing/2014/main" id="{49B442D2-3C54-49A7-B8E6-D7B8493352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6" name="Text 49">
          <a:extLst>
            <a:ext uri="{FF2B5EF4-FFF2-40B4-BE49-F238E27FC236}">
              <a16:creationId xmlns:a16="http://schemas.microsoft.com/office/drawing/2014/main" id="{3C6C8D67-8B34-4072-B12D-CFD4F19D34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7" name="Text 50">
          <a:extLst>
            <a:ext uri="{FF2B5EF4-FFF2-40B4-BE49-F238E27FC236}">
              <a16:creationId xmlns:a16="http://schemas.microsoft.com/office/drawing/2014/main" id="{394550C3-5692-4941-B10D-4511E10E7D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8" name="Text 51">
          <a:extLst>
            <a:ext uri="{FF2B5EF4-FFF2-40B4-BE49-F238E27FC236}">
              <a16:creationId xmlns:a16="http://schemas.microsoft.com/office/drawing/2014/main" id="{BBB8A12E-7A02-4542-913B-C16483289E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19" name="Text 52">
          <a:extLst>
            <a:ext uri="{FF2B5EF4-FFF2-40B4-BE49-F238E27FC236}">
              <a16:creationId xmlns:a16="http://schemas.microsoft.com/office/drawing/2014/main" id="{E9F1BBA2-5874-4FBD-A717-3523D88E87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0" name="Text 1">
          <a:extLst>
            <a:ext uri="{FF2B5EF4-FFF2-40B4-BE49-F238E27FC236}">
              <a16:creationId xmlns:a16="http://schemas.microsoft.com/office/drawing/2014/main" id="{67E4B4E7-2A7C-4159-ADDB-5A9DA68262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1" name="Text 5">
          <a:extLst>
            <a:ext uri="{FF2B5EF4-FFF2-40B4-BE49-F238E27FC236}">
              <a16:creationId xmlns:a16="http://schemas.microsoft.com/office/drawing/2014/main" id="{7A2E3F8D-3AFE-455D-AA40-9B00E3FAEB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2" name="Text 6">
          <a:extLst>
            <a:ext uri="{FF2B5EF4-FFF2-40B4-BE49-F238E27FC236}">
              <a16:creationId xmlns:a16="http://schemas.microsoft.com/office/drawing/2014/main" id="{2765D387-E98E-4621-A92F-24EEF708C4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3" name="Text 7">
          <a:extLst>
            <a:ext uri="{FF2B5EF4-FFF2-40B4-BE49-F238E27FC236}">
              <a16:creationId xmlns:a16="http://schemas.microsoft.com/office/drawing/2014/main" id="{4151DFE5-F9B7-4BC9-A5F7-C05A9D3CEF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4" name="Text 8">
          <a:extLst>
            <a:ext uri="{FF2B5EF4-FFF2-40B4-BE49-F238E27FC236}">
              <a16:creationId xmlns:a16="http://schemas.microsoft.com/office/drawing/2014/main" id="{9E36B99A-500B-43F1-AE76-80D34BD669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5" name="Text 9">
          <a:extLst>
            <a:ext uri="{FF2B5EF4-FFF2-40B4-BE49-F238E27FC236}">
              <a16:creationId xmlns:a16="http://schemas.microsoft.com/office/drawing/2014/main" id="{09656923-AE69-401E-84BA-ADC2AB476B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6" name="Text 10">
          <a:extLst>
            <a:ext uri="{FF2B5EF4-FFF2-40B4-BE49-F238E27FC236}">
              <a16:creationId xmlns:a16="http://schemas.microsoft.com/office/drawing/2014/main" id="{DD1DF97B-8003-4BCF-8213-C5EFE43714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7" name="Text 11">
          <a:extLst>
            <a:ext uri="{FF2B5EF4-FFF2-40B4-BE49-F238E27FC236}">
              <a16:creationId xmlns:a16="http://schemas.microsoft.com/office/drawing/2014/main" id="{3030DDF5-7736-49E5-A18F-60F5C18A7D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8" name="Text 12">
          <a:extLst>
            <a:ext uri="{FF2B5EF4-FFF2-40B4-BE49-F238E27FC236}">
              <a16:creationId xmlns:a16="http://schemas.microsoft.com/office/drawing/2014/main" id="{5C196D77-2F79-4F55-9CC0-0D11152B4B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29" name="Text 13">
          <a:extLst>
            <a:ext uri="{FF2B5EF4-FFF2-40B4-BE49-F238E27FC236}">
              <a16:creationId xmlns:a16="http://schemas.microsoft.com/office/drawing/2014/main" id="{91449976-3BC5-4E82-83EE-0C97164011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0" name="Text 14">
          <a:extLst>
            <a:ext uri="{FF2B5EF4-FFF2-40B4-BE49-F238E27FC236}">
              <a16:creationId xmlns:a16="http://schemas.microsoft.com/office/drawing/2014/main" id="{B3EB6E75-E01A-4EB0-A46F-7B6207C235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1" name="Text 15">
          <a:extLst>
            <a:ext uri="{FF2B5EF4-FFF2-40B4-BE49-F238E27FC236}">
              <a16:creationId xmlns:a16="http://schemas.microsoft.com/office/drawing/2014/main" id="{52E03DCB-A8D0-4F7B-B67A-E039C33ED2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2" name="Text 29">
          <a:extLst>
            <a:ext uri="{FF2B5EF4-FFF2-40B4-BE49-F238E27FC236}">
              <a16:creationId xmlns:a16="http://schemas.microsoft.com/office/drawing/2014/main" id="{DB9B89BE-6FD7-4B3E-ADA6-11EB32BE2D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3" name="Text 30">
          <a:extLst>
            <a:ext uri="{FF2B5EF4-FFF2-40B4-BE49-F238E27FC236}">
              <a16:creationId xmlns:a16="http://schemas.microsoft.com/office/drawing/2014/main" id="{AEC39D68-1E4C-4CCA-9B60-B00B1C2BBD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4" name="Text 31">
          <a:extLst>
            <a:ext uri="{FF2B5EF4-FFF2-40B4-BE49-F238E27FC236}">
              <a16:creationId xmlns:a16="http://schemas.microsoft.com/office/drawing/2014/main" id="{0EA236CD-9534-44AA-967E-FAC4765121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5" name="Text 32">
          <a:extLst>
            <a:ext uri="{FF2B5EF4-FFF2-40B4-BE49-F238E27FC236}">
              <a16:creationId xmlns:a16="http://schemas.microsoft.com/office/drawing/2014/main" id="{B2B14B94-9BD5-40E6-8CDA-EF7D53EB8D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6" name="Text 33">
          <a:extLst>
            <a:ext uri="{FF2B5EF4-FFF2-40B4-BE49-F238E27FC236}">
              <a16:creationId xmlns:a16="http://schemas.microsoft.com/office/drawing/2014/main" id="{F5D33781-A94E-4CCA-9424-6A489141580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7" name="Text 34">
          <a:extLst>
            <a:ext uri="{FF2B5EF4-FFF2-40B4-BE49-F238E27FC236}">
              <a16:creationId xmlns:a16="http://schemas.microsoft.com/office/drawing/2014/main" id="{444D0A52-7BBD-4208-83B6-312F1715B5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8" name="Text 47">
          <a:extLst>
            <a:ext uri="{FF2B5EF4-FFF2-40B4-BE49-F238E27FC236}">
              <a16:creationId xmlns:a16="http://schemas.microsoft.com/office/drawing/2014/main" id="{E1DC0B59-C443-4EE3-8701-087A934E10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39" name="Text 48">
          <a:extLst>
            <a:ext uri="{FF2B5EF4-FFF2-40B4-BE49-F238E27FC236}">
              <a16:creationId xmlns:a16="http://schemas.microsoft.com/office/drawing/2014/main" id="{2BF1D270-73DE-41ED-B94C-3EE06D6EF5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0" name="Text 49">
          <a:extLst>
            <a:ext uri="{FF2B5EF4-FFF2-40B4-BE49-F238E27FC236}">
              <a16:creationId xmlns:a16="http://schemas.microsoft.com/office/drawing/2014/main" id="{37A56C0F-095A-4F82-8ACB-CD7AEB45E11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1" name="Text 50">
          <a:extLst>
            <a:ext uri="{FF2B5EF4-FFF2-40B4-BE49-F238E27FC236}">
              <a16:creationId xmlns:a16="http://schemas.microsoft.com/office/drawing/2014/main" id="{35E37234-9599-4842-B9E4-A4CAA95A8B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2" name="Text 51">
          <a:extLst>
            <a:ext uri="{FF2B5EF4-FFF2-40B4-BE49-F238E27FC236}">
              <a16:creationId xmlns:a16="http://schemas.microsoft.com/office/drawing/2014/main" id="{E4203016-442A-4444-91B3-0CB1161FDA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3" name="Text 52">
          <a:extLst>
            <a:ext uri="{FF2B5EF4-FFF2-40B4-BE49-F238E27FC236}">
              <a16:creationId xmlns:a16="http://schemas.microsoft.com/office/drawing/2014/main" id="{4410E5FA-0A57-48BB-9884-4FB0433A54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4" name="Text 1">
          <a:extLst>
            <a:ext uri="{FF2B5EF4-FFF2-40B4-BE49-F238E27FC236}">
              <a16:creationId xmlns:a16="http://schemas.microsoft.com/office/drawing/2014/main" id="{601110B1-3287-4C70-B278-CBD18F1713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5" name="Text 5">
          <a:extLst>
            <a:ext uri="{FF2B5EF4-FFF2-40B4-BE49-F238E27FC236}">
              <a16:creationId xmlns:a16="http://schemas.microsoft.com/office/drawing/2014/main" id="{D03889B6-B94C-4FF8-8732-ED454C9CE4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6" name="Text 6">
          <a:extLst>
            <a:ext uri="{FF2B5EF4-FFF2-40B4-BE49-F238E27FC236}">
              <a16:creationId xmlns:a16="http://schemas.microsoft.com/office/drawing/2014/main" id="{4198EB87-2E08-4F37-91C5-38CC5E60CA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7" name="Text 7">
          <a:extLst>
            <a:ext uri="{FF2B5EF4-FFF2-40B4-BE49-F238E27FC236}">
              <a16:creationId xmlns:a16="http://schemas.microsoft.com/office/drawing/2014/main" id="{4D558116-8CC5-469A-8F62-58C702C11D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8" name="Text 8">
          <a:extLst>
            <a:ext uri="{FF2B5EF4-FFF2-40B4-BE49-F238E27FC236}">
              <a16:creationId xmlns:a16="http://schemas.microsoft.com/office/drawing/2014/main" id="{F5ACA2DE-A97F-4FED-A274-1707B2A776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49" name="Text 9">
          <a:extLst>
            <a:ext uri="{FF2B5EF4-FFF2-40B4-BE49-F238E27FC236}">
              <a16:creationId xmlns:a16="http://schemas.microsoft.com/office/drawing/2014/main" id="{F95BD5E8-A5FB-41EB-9982-475E00C492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0" name="Text 10">
          <a:extLst>
            <a:ext uri="{FF2B5EF4-FFF2-40B4-BE49-F238E27FC236}">
              <a16:creationId xmlns:a16="http://schemas.microsoft.com/office/drawing/2014/main" id="{8FE75F6B-3D37-427F-9B60-3E191287A2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1" name="Text 11">
          <a:extLst>
            <a:ext uri="{FF2B5EF4-FFF2-40B4-BE49-F238E27FC236}">
              <a16:creationId xmlns:a16="http://schemas.microsoft.com/office/drawing/2014/main" id="{5C189CA1-3033-4D52-A4A4-9EF02C5A75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2" name="Text 12">
          <a:extLst>
            <a:ext uri="{FF2B5EF4-FFF2-40B4-BE49-F238E27FC236}">
              <a16:creationId xmlns:a16="http://schemas.microsoft.com/office/drawing/2014/main" id="{EF773B30-8752-4B26-8374-0E18819EC7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3" name="Text 13">
          <a:extLst>
            <a:ext uri="{FF2B5EF4-FFF2-40B4-BE49-F238E27FC236}">
              <a16:creationId xmlns:a16="http://schemas.microsoft.com/office/drawing/2014/main" id="{37360BB4-5094-47FD-AAA5-3E5126F1BD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4" name="Text 14">
          <a:extLst>
            <a:ext uri="{FF2B5EF4-FFF2-40B4-BE49-F238E27FC236}">
              <a16:creationId xmlns:a16="http://schemas.microsoft.com/office/drawing/2014/main" id="{71CDCAC7-FDA6-484A-AF73-5CDAB76A1F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5" name="Text 15">
          <a:extLst>
            <a:ext uri="{FF2B5EF4-FFF2-40B4-BE49-F238E27FC236}">
              <a16:creationId xmlns:a16="http://schemas.microsoft.com/office/drawing/2014/main" id="{F78B254E-5629-436A-8F0E-8071BEFE9B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6" name="Text 29">
          <a:extLst>
            <a:ext uri="{FF2B5EF4-FFF2-40B4-BE49-F238E27FC236}">
              <a16:creationId xmlns:a16="http://schemas.microsoft.com/office/drawing/2014/main" id="{1C9ABD95-0547-41C2-BF8F-4CD7A54A59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7" name="Text 30">
          <a:extLst>
            <a:ext uri="{FF2B5EF4-FFF2-40B4-BE49-F238E27FC236}">
              <a16:creationId xmlns:a16="http://schemas.microsoft.com/office/drawing/2014/main" id="{7FA219F6-5F8B-4D12-8109-BCE23E2D81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8" name="Text 31">
          <a:extLst>
            <a:ext uri="{FF2B5EF4-FFF2-40B4-BE49-F238E27FC236}">
              <a16:creationId xmlns:a16="http://schemas.microsoft.com/office/drawing/2014/main" id="{9BC3E9B8-C7B9-4F56-89ED-F50E7BDD4A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59" name="Text 32">
          <a:extLst>
            <a:ext uri="{FF2B5EF4-FFF2-40B4-BE49-F238E27FC236}">
              <a16:creationId xmlns:a16="http://schemas.microsoft.com/office/drawing/2014/main" id="{4BA2AAFA-D9BA-458B-9742-4E12491DC2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0" name="Text 33">
          <a:extLst>
            <a:ext uri="{FF2B5EF4-FFF2-40B4-BE49-F238E27FC236}">
              <a16:creationId xmlns:a16="http://schemas.microsoft.com/office/drawing/2014/main" id="{7090DE3D-97D5-42E4-8BC0-403133EDEA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1" name="Text 34">
          <a:extLst>
            <a:ext uri="{FF2B5EF4-FFF2-40B4-BE49-F238E27FC236}">
              <a16:creationId xmlns:a16="http://schemas.microsoft.com/office/drawing/2014/main" id="{A4A2B01D-0D2F-45B7-80DC-B3C62559D8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2" name="Text 47">
          <a:extLst>
            <a:ext uri="{FF2B5EF4-FFF2-40B4-BE49-F238E27FC236}">
              <a16:creationId xmlns:a16="http://schemas.microsoft.com/office/drawing/2014/main" id="{164E9580-BD67-46EA-A95B-3FA6C393A8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3" name="Text 48">
          <a:extLst>
            <a:ext uri="{FF2B5EF4-FFF2-40B4-BE49-F238E27FC236}">
              <a16:creationId xmlns:a16="http://schemas.microsoft.com/office/drawing/2014/main" id="{6164CC60-98D1-476B-8E71-D7CDC8E5EB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4" name="Text 49">
          <a:extLst>
            <a:ext uri="{FF2B5EF4-FFF2-40B4-BE49-F238E27FC236}">
              <a16:creationId xmlns:a16="http://schemas.microsoft.com/office/drawing/2014/main" id="{744A68AB-1A45-4CA5-9193-DCA2311D4B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5" name="Text 50">
          <a:extLst>
            <a:ext uri="{FF2B5EF4-FFF2-40B4-BE49-F238E27FC236}">
              <a16:creationId xmlns:a16="http://schemas.microsoft.com/office/drawing/2014/main" id="{15DF0526-E481-4EFC-96BA-F607E50002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6" name="Text 51">
          <a:extLst>
            <a:ext uri="{FF2B5EF4-FFF2-40B4-BE49-F238E27FC236}">
              <a16:creationId xmlns:a16="http://schemas.microsoft.com/office/drawing/2014/main" id="{01BE2796-B4ED-4415-AC7C-9EA015B0A1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7" name="Text 52">
          <a:extLst>
            <a:ext uri="{FF2B5EF4-FFF2-40B4-BE49-F238E27FC236}">
              <a16:creationId xmlns:a16="http://schemas.microsoft.com/office/drawing/2014/main" id="{89B3CCF0-2507-4E34-994A-068CFC9451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8" name="Text 1">
          <a:extLst>
            <a:ext uri="{FF2B5EF4-FFF2-40B4-BE49-F238E27FC236}">
              <a16:creationId xmlns:a16="http://schemas.microsoft.com/office/drawing/2014/main" id="{6297125C-45C8-44AB-AFA4-1B43AB2EDB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69" name="Text 5">
          <a:extLst>
            <a:ext uri="{FF2B5EF4-FFF2-40B4-BE49-F238E27FC236}">
              <a16:creationId xmlns:a16="http://schemas.microsoft.com/office/drawing/2014/main" id="{635F4AD1-9820-4C70-932E-E16C6B33CD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0" name="Text 6">
          <a:extLst>
            <a:ext uri="{FF2B5EF4-FFF2-40B4-BE49-F238E27FC236}">
              <a16:creationId xmlns:a16="http://schemas.microsoft.com/office/drawing/2014/main" id="{9FE25EA2-FA7F-407D-820E-9E19F91DFE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1" name="Text 7">
          <a:extLst>
            <a:ext uri="{FF2B5EF4-FFF2-40B4-BE49-F238E27FC236}">
              <a16:creationId xmlns:a16="http://schemas.microsoft.com/office/drawing/2014/main" id="{60501C75-12AE-4D11-A5F3-7F1A909AF1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2" name="Text 8">
          <a:extLst>
            <a:ext uri="{FF2B5EF4-FFF2-40B4-BE49-F238E27FC236}">
              <a16:creationId xmlns:a16="http://schemas.microsoft.com/office/drawing/2014/main" id="{4277FB25-E65E-42AF-A1D1-9FAC87AF24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3" name="Text 9">
          <a:extLst>
            <a:ext uri="{FF2B5EF4-FFF2-40B4-BE49-F238E27FC236}">
              <a16:creationId xmlns:a16="http://schemas.microsoft.com/office/drawing/2014/main" id="{7E3365EF-0EC3-40E5-A716-0FB8B41204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4" name="Text 10">
          <a:extLst>
            <a:ext uri="{FF2B5EF4-FFF2-40B4-BE49-F238E27FC236}">
              <a16:creationId xmlns:a16="http://schemas.microsoft.com/office/drawing/2014/main" id="{601AE31A-956E-492E-A055-E313806853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5" name="Text 11">
          <a:extLst>
            <a:ext uri="{FF2B5EF4-FFF2-40B4-BE49-F238E27FC236}">
              <a16:creationId xmlns:a16="http://schemas.microsoft.com/office/drawing/2014/main" id="{641314DC-5740-4CE4-87B7-5570F35719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6" name="Text 12">
          <a:extLst>
            <a:ext uri="{FF2B5EF4-FFF2-40B4-BE49-F238E27FC236}">
              <a16:creationId xmlns:a16="http://schemas.microsoft.com/office/drawing/2014/main" id="{6CFEDBA2-F12A-4E5E-A3D9-ADB09F83C0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7" name="Text 13">
          <a:extLst>
            <a:ext uri="{FF2B5EF4-FFF2-40B4-BE49-F238E27FC236}">
              <a16:creationId xmlns:a16="http://schemas.microsoft.com/office/drawing/2014/main" id="{A662A142-68CE-40CB-84F4-34CD5D3697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8" name="Text 14">
          <a:extLst>
            <a:ext uri="{FF2B5EF4-FFF2-40B4-BE49-F238E27FC236}">
              <a16:creationId xmlns:a16="http://schemas.microsoft.com/office/drawing/2014/main" id="{087A6909-BEF1-4BB8-A15E-EA9ABA2B27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79" name="Text 15">
          <a:extLst>
            <a:ext uri="{FF2B5EF4-FFF2-40B4-BE49-F238E27FC236}">
              <a16:creationId xmlns:a16="http://schemas.microsoft.com/office/drawing/2014/main" id="{E8E86E65-411E-4CE6-A60B-7374A7653B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0" name="Text 29">
          <a:extLst>
            <a:ext uri="{FF2B5EF4-FFF2-40B4-BE49-F238E27FC236}">
              <a16:creationId xmlns:a16="http://schemas.microsoft.com/office/drawing/2014/main" id="{945EC0A6-78C9-4B3C-9885-FC1084A3E5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1" name="Text 30">
          <a:extLst>
            <a:ext uri="{FF2B5EF4-FFF2-40B4-BE49-F238E27FC236}">
              <a16:creationId xmlns:a16="http://schemas.microsoft.com/office/drawing/2014/main" id="{6F8DA94F-9DC9-4404-B4BB-9130347D71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2" name="Text 31">
          <a:extLst>
            <a:ext uri="{FF2B5EF4-FFF2-40B4-BE49-F238E27FC236}">
              <a16:creationId xmlns:a16="http://schemas.microsoft.com/office/drawing/2014/main" id="{EADBA07A-E706-4075-B997-70241F993A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3" name="Text 32">
          <a:extLst>
            <a:ext uri="{FF2B5EF4-FFF2-40B4-BE49-F238E27FC236}">
              <a16:creationId xmlns:a16="http://schemas.microsoft.com/office/drawing/2014/main" id="{46A80622-8400-4054-98C8-13758479FE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4" name="Text 33">
          <a:extLst>
            <a:ext uri="{FF2B5EF4-FFF2-40B4-BE49-F238E27FC236}">
              <a16:creationId xmlns:a16="http://schemas.microsoft.com/office/drawing/2014/main" id="{7EBCC38E-961F-43C5-96F7-8F8A9667B9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5" name="Text 34">
          <a:extLst>
            <a:ext uri="{FF2B5EF4-FFF2-40B4-BE49-F238E27FC236}">
              <a16:creationId xmlns:a16="http://schemas.microsoft.com/office/drawing/2014/main" id="{F6B89F4F-FF3B-4568-AD2A-D66C688362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6" name="Text 47">
          <a:extLst>
            <a:ext uri="{FF2B5EF4-FFF2-40B4-BE49-F238E27FC236}">
              <a16:creationId xmlns:a16="http://schemas.microsoft.com/office/drawing/2014/main" id="{DEF00765-B654-4D45-9BC9-762BC59392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7" name="Text 48">
          <a:extLst>
            <a:ext uri="{FF2B5EF4-FFF2-40B4-BE49-F238E27FC236}">
              <a16:creationId xmlns:a16="http://schemas.microsoft.com/office/drawing/2014/main" id="{A59B0BCA-3B31-4E3A-AC8E-2EC7A58D7E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8" name="Text 49">
          <a:extLst>
            <a:ext uri="{FF2B5EF4-FFF2-40B4-BE49-F238E27FC236}">
              <a16:creationId xmlns:a16="http://schemas.microsoft.com/office/drawing/2014/main" id="{BF0F171F-06EE-4D3A-A6B3-C23C25473E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89" name="Text 50">
          <a:extLst>
            <a:ext uri="{FF2B5EF4-FFF2-40B4-BE49-F238E27FC236}">
              <a16:creationId xmlns:a16="http://schemas.microsoft.com/office/drawing/2014/main" id="{0B273F47-CFC4-4AF2-A312-3432A5D91B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0" name="Text 51">
          <a:extLst>
            <a:ext uri="{FF2B5EF4-FFF2-40B4-BE49-F238E27FC236}">
              <a16:creationId xmlns:a16="http://schemas.microsoft.com/office/drawing/2014/main" id="{77F74F72-2903-41C1-B9AC-8DD478AF1B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1" name="Text 52">
          <a:extLst>
            <a:ext uri="{FF2B5EF4-FFF2-40B4-BE49-F238E27FC236}">
              <a16:creationId xmlns:a16="http://schemas.microsoft.com/office/drawing/2014/main" id="{7B507585-60FD-4DE3-8F22-7C38FD1DE4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2" name="Text 1">
          <a:extLst>
            <a:ext uri="{FF2B5EF4-FFF2-40B4-BE49-F238E27FC236}">
              <a16:creationId xmlns:a16="http://schemas.microsoft.com/office/drawing/2014/main" id="{999A39D2-B99C-4B54-9439-73A1019F7B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3" name="Text 5">
          <a:extLst>
            <a:ext uri="{FF2B5EF4-FFF2-40B4-BE49-F238E27FC236}">
              <a16:creationId xmlns:a16="http://schemas.microsoft.com/office/drawing/2014/main" id="{8218E18D-AB60-4BB1-B39C-9F0F9F93FE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4" name="Text 6">
          <a:extLst>
            <a:ext uri="{FF2B5EF4-FFF2-40B4-BE49-F238E27FC236}">
              <a16:creationId xmlns:a16="http://schemas.microsoft.com/office/drawing/2014/main" id="{98BF8B53-DF13-4E56-8B44-19CE96FD2A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5" name="Text 7">
          <a:extLst>
            <a:ext uri="{FF2B5EF4-FFF2-40B4-BE49-F238E27FC236}">
              <a16:creationId xmlns:a16="http://schemas.microsoft.com/office/drawing/2014/main" id="{5E0E2753-B7A7-4B02-9248-EE71F23B2FD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6" name="Text 8">
          <a:extLst>
            <a:ext uri="{FF2B5EF4-FFF2-40B4-BE49-F238E27FC236}">
              <a16:creationId xmlns:a16="http://schemas.microsoft.com/office/drawing/2014/main" id="{8C4D169E-EC17-44F5-B80B-E292BCE9DA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7" name="Text 9">
          <a:extLst>
            <a:ext uri="{FF2B5EF4-FFF2-40B4-BE49-F238E27FC236}">
              <a16:creationId xmlns:a16="http://schemas.microsoft.com/office/drawing/2014/main" id="{2E805E76-0BC1-4DE0-BEF2-AAB48B85BA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8" name="Text 10">
          <a:extLst>
            <a:ext uri="{FF2B5EF4-FFF2-40B4-BE49-F238E27FC236}">
              <a16:creationId xmlns:a16="http://schemas.microsoft.com/office/drawing/2014/main" id="{BBA5EF56-14CD-41D7-9A54-9224C38B91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199" name="Text 11">
          <a:extLst>
            <a:ext uri="{FF2B5EF4-FFF2-40B4-BE49-F238E27FC236}">
              <a16:creationId xmlns:a16="http://schemas.microsoft.com/office/drawing/2014/main" id="{C835D340-61C5-4952-A05F-0A53DC1F41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0" name="Text 12">
          <a:extLst>
            <a:ext uri="{FF2B5EF4-FFF2-40B4-BE49-F238E27FC236}">
              <a16:creationId xmlns:a16="http://schemas.microsoft.com/office/drawing/2014/main" id="{93FA64D3-4292-4054-AE5A-BC217A3656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1" name="Text 13">
          <a:extLst>
            <a:ext uri="{FF2B5EF4-FFF2-40B4-BE49-F238E27FC236}">
              <a16:creationId xmlns:a16="http://schemas.microsoft.com/office/drawing/2014/main" id="{3E9BBC85-501B-493E-A9BA-A1E95129A2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2" name="Text 14">
          <a:extLst>
            <a:ext uri="{FF2B5EF4-FFF2-40B4-BE49-F238E27FC236}">
              <a16:creationId xmlns:a16="http://schemas.microsoft.com/office/drawing/2014/main" id="{24239B66-37E8-49FB-8B15-6992C262A9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3" name="Text 15">
          <a:extLst>
            <a:ext uri="{FF2B5EF4-FFF2-40B4-BE49-F238E27FC236}">
              <a16:creationId xmlns:a16="http://schemas.microsoft.com/office/drawing/2014/main" id="{CAFBA82E-C050-41B6-B86A-2E26914BA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4" name="Text 29">
          <a:extLst>
            <a:ext uri="{FF2B5EF4-FFF2-40B4-BE49-F238E27FC236}">
              <a16:creationId xmlns:a16="http://schemas.microsoft.com/office/drawing/2014/main" id="{0BFAE3F5-2E42-4AE1-9EB3-847EE56540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5" name="Text 30">
          <a:extLst>
            <a:ext uri="{FF2B5EF4-FFF2-40B4-BE49-F238E27FC236}">
              <a16:creationId xmlns:a16="http://schemas.microsoft.com/office/drawing/2014/main" id="{CC930C8B-0135-41A6-9D82-FF703CF367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6" name="Text 31">
          <a:extLst>
            <a:ext uri="{FF2B5EF4-FFF2-40B4-BE49-F238E27FC236}">
              <a16:creationId xmlns:a16="http://schemas.microsoft.com/office/drawing/2014/main" id="{5BC3EAEC-2448-4AC1-9A5C-7A356A4F6A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7" name="Text 32">
          <a:extLst>
            <a:ext uri="{FF2B5EF4-FFF2-40B4-BE49-F238E27FC236}">
              <a16:creationId xmlns:a16="http://schemas.microsoft.com/office/drawing/2014/main" id="{C37C7AB4-8DF9-4B16-8755-A16EC21423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8" name="Text 33">
          <a:extLst>
            <a:ext uri="{FF2B5EF4-FFF2-40B4-BE49-F238E27FC236}">
              <a16:creationId xmlns:a16="http://schemas.microsoft.com/office/drawing/2014/main" id="{F45CADB2-BBCE-4591-BAE8-821468FE3C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09" name="Text 34">
          <a:extLst>
            <a:ext uri="{FF2B5EF4-FFF2-40B4-BE49-F238E27FC236}">
              <a16:creationId xmlns:a16="http://schemas.microsoft.com/office/drawing/2014/main" id="{175FB31B-F3D3-45FD-9A5B-E830D7B390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0" name="Text 47">
          <a:extLst>
            <a:ext uri="{FF2B5EF4-FFF2-40B4-BE49-F238E27FC236}">
              <a16:creationId xmlns:a16="http://schemas.microsoft.com/office/drawing/2014/main" id="{14B94A95-DE2C-4D18-89AD-C1C1F7CA42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1" name="Text 48">
          <a:extLst>
            <a:ext uri="{FF2B5EF4-FFF2-40B4-BE49-F238E27FC236}">
              <a16:creationId xmlns:a16="http://schemas.microsoft.com/office/drawing/2014/main" id="{C216CD5E-B229-4E6A-A0B2-689F697013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2" name="Text 49">
          <a:extLst>
            <a:ext uri="{FF2B5EF4-FFF2-40B4-BE49-F238E27FC236}">
              <a16:creationId xmlns:a16="http://schemas.microsoft.com/office/drawing/2014/main" id="{BBE508D5-D3F0-4A0C-B51A-253916328F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3" name="Text 50">
          <a:extLst>
            <a:ext uri="{FF2B5EF4-FFF2-40B4-BE49-F238E27FC236}">
              <a16:creationId xmlns:a16="http://schemas.microsoft.com/office/drawing/2014/main" id="{52BC5F83-C194-4D9A-8655-11B034BC2B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4" name="Text 51">
          <a:extLst>
            <a:ext uri="{FF2B5EF4-FFF2-40B4-BE49-F238E27FC236}">
              <a16:creationId xmlns:a16="http://schemas.microsoft.com/office/drawing/2014/main" id="{0677CAB9-9E25-4879-B878-50EE406584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5" name="Text 52">
          <a:extLst>
            <a:ext uri="{FF2B5EF4-FFF2-40B4-BE49-F238E27FC236}">
              <a16:creationId xmlns:a16="http://schemas.microsoft.com/office/drawing/2014/main" id="{6FE68046-480D-4063-B562-F6A80D3399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6" name="Text 1">
          <a:extLst>
            <a:ext uri="{FF2B5EF4-FFF2-40B4-BE49-F238E27FC236}">
              <a16:creationId xmlns:a16="http://schemas.microsoft.com/office/drawing/2014/main" id="{BF48506D-D79C-4307-B11B-6061073B8C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7" name="Text 5">
          <a:extLst>
            <a:ext uri="{FF2B5EF4-FFF2-40B4-BE49-F238E27FC236}">
              <a16:creationId xmlns:a16="http://schemas.microsoft.com/office/drawing/2014/main" id="{16440367-4C11-43CB-AC85-5B4FF3B562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8" name="Text 6">
          <a:extLst>
            <a:ext uri="{FF2B5EF4-FFF2-40B4-BE49-F238E27FC236}">
              <a16:creationId xmlns:a16="http://schemas.microsoft.com/office/drawing/2014/main" id="{47DBBC2F-ACB7-4A5A-AC27-8D48F2DD98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19" name="Text 7">
          <a:extLst>
            <a:ext uri="{FF2B5EF4-FFF2-40B4-BE49-F238E27FC236}">
              <a16:creationId xmlns:a16="http://schemas.microsoft.com/office/drawing/2014/main" id="{B6735169-0B36-4C29-8A77-F796A43865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0" name="Text 8">
          <a:extLst>
            <a:ext uri="{FF2B5EF4-FFF2-40B4-BE49-F238E27FC236}">
              <a16:creationId xmlns:a16="http://schemas.microsoft.com/office/drawing/2014/main" id="{D50C7521-546B-4213-842B-6C54719C08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1" name="Text 9">
          <a:extLst>
            <a:ext uri="{FF2B5EF4-FFF2-40B4-BE49-F238E27FC236}">
              <a16:creationId xmlns:a16="http://schemas.microsoft.com/office/drawing/2014/main" id="{F67DF55A-3DAD-471D-B19F-CD9C5D0836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2" name="Text 10">
          <a:extLst>
            <a:ext uri="{FF2B5EF4-FFF2-40B4-BE49-F238E27FC236}">
              <a16:creationId xmlns:a16="http://schemas.microsoft.com/office/drawing/2014/main" id="{66D22684-11CE-4CC9-9922-E854011FFE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3" name="Text 11">
          <a:extLst>
            <a:ext uri="{FF2B5EF4-FFF2-40B4-BE49-F238E27FC236}">
              <a16:creationId xmlns:a16="http://schemas.microsoft.com/office/drawing/2014/main" id="{3EA6A60B-D870-4C7F-9A89-ED7357FA05D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4" name="Text 12">
          <a:extLst>
            <a:ext uri="{FF2B5EF4-FFF2-40B4-BE49-F238E27FC236}">
              <a16:creationId xmlns:a16="http://schemas.microsoft.com/office/drawing/2014/main" id="{645098AD-F1D8-4747-BA03-816B3E9DA2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5" name="Text 13">
          <a:extLst>
            <a:ext uri="{FF2B5EF4-FFF2-40B4-BE49-F238E27FC236}">
              <a16:creationId xmlns:a16="http://schemas.microsoft.com/office/drawing/2014/main" id="{84194C27-941F-4EE0-B634-137148E1BD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6" name="Text 14">
          <a:extLst>
            <a:ext uri="{FF2B5EF4-FFF2-40B4-BE49-F238E27FC236}">
              <a16:creationId xmlns:a16="http://schemas.microsoft.com/office/drawing/2014/main" id="{4B48BD80-9095-4EC7-80F0-EDA21DDCAE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7" name="Text 15">
          <a:extLst>
            <a:ext uri="{FF2B5EF4-FFF2-40B4-BE49-F238E27FC236}">
              <a16:creationId xmlns:a16="http://schemas.microsoft.com/office/drawing/2014/main" id="{6C129D98-7848-4F05-8616-B98988F23F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8" name="Text 29">
          <a:extLst>
            <a:ext uri="{FF2B5EF4-FFF2-40B4-BE49-F238E27FC236}">
              <a16:creationId xmlns:a16="http://schemas.microsoft.com/office/drawing/2014/main" id="{B4618D52-8B62-40DE-9235-F4B474E426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29" name="Text 30">
          <a:extLst>
            <a:ext uri="{FF2B5EF4-FFF2-40B4-BE49-F238E27FC236}">
              <a16:creationId xmlns:a16="http://schemas.microsoft.com/office/drawing/2014/main" id="{D0F1308F-83DA-44E6-8D03-032C5D044B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0" name="Text 31">
          <a:extLst>
            <a:ext uri="{FF2B5EF4-FFF2-40B4-BE49-F238E27FC236}">
              <a16:creationId xmlns:a16="http://schemas.microsoft.com/office/drawing/2014/main" id="{DC189D3C-E8EA-4380-9550-CE161729FF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1" name="Text 32">
          <a:extLst>
            <a:ext uri="{FF2B5EF4-FFF2-40B4-BE49-F238E27FC236}">
              <a16:creationId xmlns:a16="http://schemas.microsoft.com/office/drawing/2014/main" id="{275FAE13-700C-4F85-8CD0-0BCF37AE57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2" name="Text 33">
          <a:extLst>
            <a:ext uri="{FF2B5EF4-FFF2-40B4-BE49-F238E27FC236}">
              <a16:creationId xmlns:a16="http://schemas.microsoft.com/office/drawing/2014/main" id="{112BA263-A025-4AEC-9486-6314A97F67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3" name="Text 34">
          <a:extLst>
            <a:ext uri="{FF2B5EF4-FFF2-40B4-BE49-F238E27FC236}">
              <a16:creationId xmlns:a16="http://schemas.microsoft.com/office/drawing/2014/main" id="{D53D9923-DDFD-45E8-BE03-455A033817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4" name="Text 47">
          <a:extLst>
            <a:ext uri="{FF2B5EF4-FFF2-40B4-BE49-F238E27FC236}">
              <a16:creationId xmlns:a16="http://schemas.microsoft.com/office/drawing/2014/main" id="{0CEE21E9-B24D-43CF-8E5F-5D00A7B6D7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5" name="Text 48">
          <a:extLst>
            <a:ext uri="{FF2B5EF4-FFF2-40B4-BE49-F238E27FC236}">
              <a16:creationId xmlns:a16="http://schemas.microsoft.com/office/drawing/2014/main" id="{79EE998B-A4D7-4CF1-ADDB-640BB6C2A5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6" name="Text 49">
          <a:extLst>
            <a:ext uri="{FF2B5EF4-FFF2-40B4-BE49-F238E27FC236}">
              <a16:creationId xmlns:a16="http://schemas.microsoft.com/office/drawing/2014/main" id="{F543FD00-9EBC-4FEE-AD74-858605698B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7" name="Text 50">
          <a:extLst>
            <a:ext uri="{FF2B5EF4-FFF2-40B4-BE49-F238E27FC236}">
              <a16:creationId xmlns:a16="http://schemas.microsoft.com/office/drawing/2014/main" id="{40C5BB48-8EF2-493E-B7BC-9B0AAB046D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8" name="Text 51">
          <a:extLst>
            <a:ext uri="{FF2B5EF4-FFF2-40B4-BE49-F238E27FC236}">
              <a16:creationId xmlns:a16="http://schemas.microsoft.com/office/drawing/2014/main" id="{6627950F-EFDB-4AF8-8132-88A97E6027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39" name="Text 52">
          <a:extLst>
            <a:ext uri="{FF2B5EF4-FFF2-40B4-BE49-F238E27FC236}">
              <a16:creationId xmlns:a16="http://schemas.microsoft.com/office/drawing/2014/main" id="{429D4006-E365-40D2-8775-91015C5356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0" name="Text 1">
          <a:extLst>
            <a:ext uri="{FF2B5EF4-FFF2-40B4-BE49-F238E27FC236}">
              <a16:creationId xmlns:a16="http://schemas.microsoft.com/office/drawing/2014/main" id="{0FCF82D5-670A-4DCA-B7DF-B99679EB1B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1" name="Text 5">
          <a:extLst>
            <a:ext uri="{FF2B5EF4-FFF2-40B4-BE49-F238E27FC236}">
              <a16:creationId xmlns:a16="http://schemas.microsoft.com/office/drawing/2014/main" id="{CCE03C0D-4124-45E0-95E6-F55DD414DD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2" name="Text 6">
          <a:extLst>
            <a:ext uri="{FF2B5EF4-FFF2-40B4-BE49-F238E27FC236}">
              <a16:creationId xmlns:a16="http://schemas.microsoft.com/office/drawing/2014/main" id="{A44D649B-C5B3-4275-A90F-EE564792A8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3" name="Text 7">
          <a:extLst>
            <a:ext uri="{FF2B5EF4-FFF2-40B4-BE49-F238E27FC236}">
              <a16:creationId xmlns:a16="http://schemas.microsoft.com/office/drawing/2014/main" id="{656CE56A-15B8-482D-87F5-142CDD9510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4" name="Text 8">
          <a:extLst>
            <a:ext uri="{FF2B5EF4-FFF2-40B4-BE49-F238E27FC236}">
              <a16:creationId xmlns:a16="http://schemas.microsoft.com/office/drawing/2014/main" id="{19EB4341-0154-46A4-B2CA-80FD3266C9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5" name="Text 9">
          <a:extLst>
            <a:ext uri="{FF2B5EF4-FFF2-40B4-BE49-F238E27FC236}">
              <a16:creationId xmlns:a16="http://schemas.microsoft.com/office/drawing/2014/main" id="{F6CA237F-0F2F-43B7-AB53-A729001EF20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6" name="Text 10">
          <a:extLst>
            <a:ext uri="{FF2B5EF4-FFF2-40B4-BE49-F238E27FC236}">
              <a16:creationId xmlns:a16="http://schemas.microsoft.com/office/drawing/2014/main" id="{E343521B-952E-4AAF-96CA-C38D0B9750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7" name="Text 11">
          <a:extLst>
            <a:ext uri="{FF2B5EF4-FFF2-40B4-BE49-F238E27FC236}">
              <a16:creationId xmlns:a16="http://schemas.microsoft.com/office/drawing/2014/main" id="{4BE81E2D-7E58-4F08-9011-7B7C957217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8" name="Text 12">
          <a:extLst>
            <a:ext uri="{FF2B5EF4-FFF2-40B4-BE49-F238E27FC236}">
              <a16:creationId xmlns:a16="http://schemas.microsoft.com/office/drawing/2014/main" id="{8004071E-551E-41C5-83DA-390C660DDA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49" name="Text 13">
          <a:extLst>
            <a:ext uri="{FF2B5EF4-FFF2-40B4-BE49-F238E27FC236}">
              <a16:creationId xmlns:a16="http://schemas.microsoft.com/office/drawing/2014/main" id="{32B52C56-919B-4697-B79A-1F7A255590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0" name="Text 14">
          <a:extLst>
            <a:ext uri="{FF2B5EF4-FFF2-40B4-BE49-F238E27FC236}">
              <a16:creationId xmlns:a16="http://schemas.microsoft.com/office/drawing/2014/main" id="{9B8B47FE-8F5B-475B-9E0F-75F37FB652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1" name="Text 15">
          <a:extLst>
            <a:ext uri="{FF2B5EF4-FFF2-40B4-BE49-F238E27FC236}">
              <a16:creationId xmlns:a16="http://schemas.microsoft.com/office/drawing/2014/main" id="{7146A91B-E095-4F2C-8378-35250BF69E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2" name="Text 29">
          <a:extLst>
            <a:ext uri="{FF2B5EF4-FFF2-40B4-BE49-F238E27FC236}">
              <a16:creationId xmlns:a16="http://schemas.microsoft.com/office/drawing/2014/main" id="{F8A72BA2-66BC-4DFB-98A9-EA77D62516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3" name="Text 30">
          <a:extLst>
            <a:ext uri="{FF2B5EF4-FFF2-40B4-BE49-F238E27FC236}">
              <a16:creationId xmlns:a16="http://schemas.microsoft.com/office/drawing/2014/main" id="{498B646F-2303-49CB-A695-767FA7E13D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4" name="Text 31">
          <a:extLst>
            <a:ext uri="{FF2B5EF4-FFF2-40B4-BE49-F238E27FC236}">
              <a16:creationId xmlns:a16="http://schemas.microsoft.com/office/drawing/2014/main" id="{250BD25F-B59B-4989-9FF2-06B88F4837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5" name="Text 32">
          <a:extLst>
            <a:ext uri="{FF2B5EF4-FFF2-40B4-BE49-F238E27FC236}">
              <a16:creationId xmlns:a16="http://schemas.microsoft.com/office/drawing/2014/main" id="{E13F504B-AF6B-47C0-ACDE-CACF48E24E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6" name="Text 33">
          <a:extLst>
            <a:ext uri="{FF2B5EF4-FFF2-40B4-BE49-F238E27FC236}">
              <a16:creationId xmlns:a16="http://schemas.microsoft.com/office/drawing/2014/main" id="{3255FBE3-1DAC-4BEE-B668-1FCB21E19E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7" name="Text 34">
          <a:extLst>
            <a:ext uri="{FF2B5EF4-FFF2-40B4-BE49-F238E27FC236}">
              <a16:creationId xmlns:a16="http://schemas.microsoft.com/office/drawing/2014/main" id="{66720E9B-87B2-4FEA-8B42-9B475F4D90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8" name="Text 47">
          <a:extLst>
            <a:ext uri="{FF2B5EF4-FFF2-40B4-BE49-F238E27FC236}">
              <a16:creationId xmlns:a16="http://schemas.microsoft.com/office/drawing/2014/main" id="{17B7CB2D-2CEB-4490-BFCA-3AC8D82CF7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59" name="Text 48">
          <a:extLst>
            <a:ext uri="{FF2B5EF4-FFF2-40B4-BE49-F238E27FC236}">
              <a16:creationId xmlns:a16="http://schemas.microsoft.com/office/drawing/2014/main" id="{C0452E42-F008-4A66-B789-A9DA94092A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0" name="Text 49">
          <a:extLst>
            <a:ext uri="{FF2B5EF4-FFF2-40B4-BE49-F238E27FC236}">
              <a16:creationId xmlns:a16="http://schemas.microsoft.com/office/drawing/2014/main" id="{1E91CE94-54A0-4E93-8342-EBEDCDBA37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1" name="Text 50">
          <a:extLst>
            <a:ext uri="{FF2B5EF4-FFF2-40B4-BE49-F238E27FC236}">
              <a16:creationId xmlns:a16="http://schemas.microsoft.com/office/drawing/2014/main" id="{A59AD9C7-0EF1-4BF9-A056-F2A3DB1E5C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2" name="Text 51">
          <a:extLst>
            <a:ext uri="{FF2B5EF4-FFF2-40B4-BE49-F238E27FC236}">
              <a16:creationId xmlns:a16="http://schemas.microsoft.com/office/drawing/2014/main" id="{FC8B90E0-8FEA-4C3B-88E1-5C5B39BBE1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3" name="Text 52">
          <a:extLst>
            <a:ext uri="{FF2B5EF4-FFF2-40B4-BE49-F238E27FC236}">
              <a16:creationId xmlns:a16="http://schemas.microsoft.com/office/drawing/2014/main" id="{CF9BACE6-03A1-4597-895D-6D7EF0C89E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4" name="Text 1">
          <a:extLst>
            <a:ext uri="{FF2B5EF4-FFF2-40B4-BE49-F238E27FC236}">
              <a16:creationId xmlns:a16="http://schemas.microsoft.com/office/drawing/2014/main" id="{E1A2189F-3DC9-4AAC-BF8A-BC3AD2938A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5" name="Text 5">
          <a:extLst>
            <a:ext uri="{FF2B5EF4-FFF2-40B4-BE49-F238E27FC236}">
              <a16:creationId xmlns:a16="http://schemas.microsoft.com/office/drawing/2014/main" id="{80CBCF67-2BF8-411D-9AAE-7E200FEC5C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6" name="Text 6">
          <a:extLst>
            <a:ext uri="{FF2B5EF4-FFF2-40B4-BE49-F238E27FC236}">
              <a16:creationId xmlns:a16="http://schemas.microsoft.com/office/drawing/2014/main" id="{F0371D5C-2D4A-46E9-B00F-96999111B4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7" name="Text 7">
          <a:extLst>
            <a:ext uri="{FF2B5EF4-FFF2-40B4-BE49-F238E27FC236}">
              <a16:creationId xmlns:a16="http://schemas.microsoft.com/office/drawing/2014/main" id="{9106E9BF-317A-47AF-BCED-ED5F46028F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8" name="Text 8">
          <a:extLst>
            <a:ext uri="{FF2B5EF4-FFF2-40B4-BE49-F238E27FC236}">
              <a16:creationId xmlns:a16="http://schemas.microsoft.com/office/drawing/2014/main" id="{0457AB78-6EE2-4727-AB34-C3446B4241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69" name="Text 9">
          <a:extLst>
            <a:ext uri="{FF2B5EF4-FFF2-40B4-BE49-F238E27FC236}">
              <a16:creationId xmlns:a16="http://schemas.microsoft.com/office/drawing/2014/main" id="{551BC112-FB69-431E-B445-E986339C29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0" name="Text 10">
          <a:extLst>
            <a:ext uri="{FF2B5EF4-FFF2-40B4-BE49-F238E27FC236}">
              <a16:creationId xmlns:a16="http://schemas.microsoft.com/office/drawing/2014/main" id="{A7130B5C-160C-46F7-ABD6-4F5D743793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1" name="Text 11">
          <a:extLst>
            <a:ext uri="{FF2B5EF4-FFF2-40B4-BE49-F238E27FC236}">
              <a16:creationId xmlns:a16="http://schemas.microsoft.com/office/drawing/2014/main" id="{2C04A27B-C8AE-441B-B0C8-6A1F7D2B34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2" name="Text 12">
          <a:extLst>
            <a:ext uri="{FF2B5EF4-FFF2-40B4-BE49-F238E27FC236}">
              <a16:creationId xmlns:a16="http://schemas.microsoft.com/office/drawing/2014/main" id="{A5A5EC84-E2A6-4051-9096-252C40B80D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3" name="Text 13">
          <a:extLst>
            <a:ext uri="{FF2B5EF4-FFF2-40B4-BE49-F238E27FC236}">
              <a16:creationId xmlns:a16="http://schemas.microsoft.com/office/drawing/2014/main" id="{EDECEEC8-5B4E-498F-A76D-D6D768E313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4" name="Text 14">
          <a:extLst>
            <a:ext uri="{FF2B5EF4-FFF2-40B4-BE49-F238E27FC236}">
              <a16:creationId xmlns:a16="http://schemas.microsoft.com/office/drawing/2014/main" id="{DF92FB30-904A-4E83-BDB6-33C7F58101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5" name="Text 15">
          <a:extLst>
            <a:ext uri="{FF2B5EF4-FFF2-40B4-BE49-F238E27FC236}">
              <a16:creationId xmlns:a16="http://schemas.microsoft.com/office/drawing/2014/main" id="{D0C6C4E5-53CA-4C04-9DBF-97A1FC1BB6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6" name="Text 29">
          <a:extLst>
            <a:ext uri="{FF2B5EF4-FFF2-40B4-BE49-F238E27FC236}">
              <a16:creationId xmlns:a16="http://schemas.microsoft.com/office/drawing/2014/main" id="{0B14647D-9871-418F-8CF1-35F2884A39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7" name="Text 30">
          <a:extLst>
            <a:ext uri="{FF2B5EF4-FFF2-40B4-BE49-F238E27FC236}">
              <a16:creationId xmlns:a16="http://schemas.microsoft.com/office/drawing/2014/main" id="{D252CD3D-90FB-4D81-AB0F-1359CDD94E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8" name="Text 31">
          <a:extLst>
            <a:ext uri="{FF2B5EF4-FFF2-40B4-BE49-F238E27FC236}">
              <a16:creationId xmlns:a16="http://schemas.microsoft.com/office/drawing/2014/main" id="{F3885CC0-E1B0-49D9-BB58-E68770C13B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79" name="Text 32">
          <a:extLst>
            <a:ext uri="{FF2B5EF4-FFF2-40B4-BE49-F238E27FC236}">
              <a16:creationId xmlns:a16="http://schemas.microsoft.com/office/drawing/2014/main" id="{DFA1E3F6-139C-43A5-B68F-93FFE4A6D9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0" name="Text 33">
          <a:extLst>
            <a:ext uri="{FF2B5EF4-FFF2-40B4-BE49-F238E27FC236}">
              <a16:creationId xmlns:a16="http://schemas.microsoft.com/office/drawing/2014/main" id="{32166601-69FB-4172-868A-0E0FB3CC53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1" name="Text 34">
          <a:extLst>
            <a:ext uri="{FF2B5EF4-FFF2-40B4-BE49-F238E27FC236}">
              <a16:creationId xmlns:a16="http://schemas.microsoft.com/office/drawing/2014/main" id="{E73F819A-94DA-4A08-BC3E-F88555E87C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2" name="Text 47">
          <a:extLst>
            <a:ext uri="{FF2B5EF4-FFF2-40B4-BE49-F238E27FC236}">
              <a16:creationId xmlns:a16="http://schemas.microsoft.com/office/drawing/2014/main" id="{5B4D6092-669A-45B4-B7DC-73F2CCF185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3" name="Text 48">
          <a:extLst>
            <a:ext uri="{FF2B5EF4-FFF2-40B4-BE49-F238E27FC236}">
              <a16:creationId xmlns:a16="http://schemas.microsoft.com/office/drawing/2014/main" id="{D4FC9E03-FAF8-42E1-BA78-8C93880FB7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4" name="Text 49">
          <a:extLst>
            <a:ext uri="{FF2B5EF4-FFF2-40B4-BE49-F238E27FC236}">
              <a16:creationId xmlns:a16="http://schemas.microsoft.com/office/drawing/2014/main" id="{EF970F97-F053-489B-AEDD-E0401CC115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5" name="Text 50">
          <a:extLst>
            <a:ext uri="{FF2B5EF4-FFF2-40B4-BE49-F238E27FC236}">
              <a16:creationId xmlns:a16="http://schemas.microsoft.com/office/drawing/2014/main" id="{1EBE73FC-92DA-4FFD-88C6-04574B3B36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6" name="Text 51">
          <a:extLst>
            <a:ext uri="{FF2B5EF4-FFF2-40B4-BE49-F238E27FC236}">
              <a16:creationId xmlns:a16="http://schemas.microsoft.com/office/drawing/2014/main" id="{389C3FA4-DD50-4A8B-830B-639685D15F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7" name="Text 52">
          <a:extLst>
            <a:ext uri="{FF2B5EF4-FFF2-40B4-BE49-F238E27FC236}">
              <a16:creationId xmlns:a16="http://schemas.microsoft.com/office/drawing/2014/main" id="{FEC769B3-FD73-4CC7-A655-4823985DB3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8" name="Text 1">
          <a:extLst>
            <a:ext uri="{FF2B5EF4-FFF2-40B4-BE49-F238E27FC236}">
              <a16:creationId xmlns:a16="http://schemas.microsoft.com/office/drawing/2014/main" id="{1B685397-47BE-48BE-B7C2-A5BFFA10C7F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89" name="Text 5">
          <a:extLst>
            <a:ext uri="{FF2B5EF4-FFF2-40B4-BE49-F238E27FC236}">
              <a16:creationId xmlns:a16="http://schemas.microsoft.com/office/drawing/2014/main" id="{E0AD206D-CF16-40BD-9905-3FC0729BA0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0" name="Text 6">
          <a:extLst>
            <a:ext uri="{FF2B5EF4-FFF2-40B4-BE49-F238E27FC236}">
              <a16:creationId xmlns:a16="http://schemas.microsoft.com/office/drawing/2014/main" id="{64A16E62-C1B6-4B39-AF4C-78C0AD805E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1" name="Text 7">
          <a:extLst>
            <a:ext uri="{FF2B5EF4-FFF2-40B4-BE49-F238E27FC236}">
              <a16:creationId xmlns:a16="http://schemas.microsoft.com/office/drawing/2014/main" id="{81EB0C0E-61F3-403D-AD03-3D708B66A3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2" name="Text 8">
          <a:extLst>
            <a:ext uri="{FF2B5EF4-FFF2-40B4-BE49-F238E27FC236}">
              <a16:creationId xmlns:a16="http://schemas.microsoft.com/office/drawing/2014/main" id="{E9BA46DC-B120-446C-80AF-6E375EC9D5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3" name="Text 9">
          <a:extLst>
            <a:ext uri="{FF2B5EF4-FFF2-40B4-BE49-F238E27FC236}">
              <a16:creationId xmlns:a16="http://schemas.microsoft.com/office/drawing/2014/main" id="{6BBAB9F8-8224-41B0-A8B9-E0FFD04DD5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4" name="Text 10">
          <a:extLst>
            <a:ext uri="{FF2B5EF4-FFF2-40B4-BE49-F238E27FC236}">
              <a16:creationId xmlns:a16="http://schemas.microsoft.com/office/drawing/2014/main" id="{1E307B98-CFAB-42C1-9F05-93948DB229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5" name="Text 11">
          <a:extLst>
            <a:ext uri="{FF2B5EF4-FFF2-40B4-BE49-F238E27FC236}">
              <a16:creationId xmlns:a16="http://schemas.microsoft.com/office/drawing/2014/main" id="{0626F7CB-050F-4FF8-BA44-7C59BCC6C2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6" name="Text 12">
          <a:extLst>
            <a:ext uri="{FF2B5EF4-FFF2-40B4-BE49-F238E27FC236}">
              <a16:creationId xmlns:a16="http://schemas.microsoft.com/office/drawing/2014/main" id="{C936088D-62B7-45D7-BD63-01D4B1216E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7" name="Text 13">
          <a:extLst>
            <a:ext uri="{FF2B5EF4-FFF2-40B4-BE49-F238E27FC236}">
              <a16:creationId xmlns:a16="http://schemas.microsoft.com/office/drawing/2014/main" id="{551C57CC-9DC8-4497-9A4C-D689D2C1F8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8" name="Text 14">
          <a:extLst>
            <a:ext uri="{FF2B5EF4-FFF2-40B4-BE49-F238E27FC236}">
              <a16:creationId xmlns:a16="http://schemas.microsoft.com/office/drawing/2014/main" id="{C5CD4C61-F7EC-42F8-8598-2F5D190AFB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299" name="Text 15">
          <a:extLst>
            <a:ext uri="{FF2B5EF4-FFF2-40B4-BE49-F238E27FC236}">
              <a16:creationId xmlns:a16="http://schemas.microsoft.com/office/drawing/2014/main" id="{6A92D422-A14B-4698-84FB-75379CF15A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0" name="Text 29">
          <a:extLst>
            <a:ext uri="{FF2B5EF4-FFF2-40B4-BE49-F238E27FC236}">
              <a16:creationId xmlns:a16="http://schemas.microsoft.com/office/drawing/2014/main" id="{D720AC77-86EE-4D93-990F-6D2C041F1C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1" name="Text 30">
          <a:extLst>
            <a:ext uri="{FF2B5EF4-FFF2-40B4-BE49-F238E27FC236}">
              <a16:creationId xmlns:a16="http://schemas.microsoft.com/office/drawing/2014/main" id="{51DDE0CE-6FB1-42D5-B09B-E40D3B2315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2" name="Text 31">
          <a:extLst>
            <a:ext uri="{FF2B5EF4-FFF2-40B4-BE49-F238E27FC236}">
              <a16:creationId xmlns:a16="http://schemas.microsoft.com/office/drawing/2014/main" id="{4175F8CD-6005-405A-A0A9-3B526EBFB6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3" name="Text 32">
          <a:extLst>
            <a:ext uri="{FF2B5EF4-FFF2-40B4-BE49-F238E27FC236}">
              <a16:creationId xmlns:a16="http://schemas.microsoft.com/office/drawing/2014/main" id="{6B97CD5D-BF08-4DAA-A275-804F2B2A4C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4" name="Text 33">
          <a:extLst>
            <a:ext uri="{FF2B5EF4-FFF2-40B4-BE49-F238E27FC236}">
              <a16:creationId xmlns:a16="http://schemas.microsoft.com/office/drawing/2014/main" id="{364AC147-2BA0-49B2-A014-C57AC32C4E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5" name="Text 34">
          <a:extLst>
            <a:ext uri="{FF2B5EF4-FFF2-40B4-BE49-F238E27FC236}">
              <a16:creationId xmlns:a16="http://schemas.microsoft.com/office/drawing/2014/main" id="{4E08D896-C7F9-44D5-B62E-85FD454E56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6" name="Text 47">
          <a:extLst>
            <a:ext uri="{FF2B5EF4-FFF2-40B4-BE49-F238E27FC236}">
              <a16:creationId xmlns:a16="http://schemas.microsoft.com/office/drawing/2014/main" id="{E02F757B-5215-4C33-B5A7-BE4EDA4C84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7" name="Text 48">
          <a:extLst>
            <a:ext uri="{FF2B5EF4-FFF2-40B4-BE49-F238E27FC236}">
              <a16:creationId xmlns:a16="http://schemas.microsoft.com/office/drawing/2014/main" id="{16AFFDCC-4F38-4838-8501-4587B28D8A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8" name="Text 49">
          <a:extLst>
            <a:ext uri="{FF2B5EF4-FFF2-40B4-BE49-F238E27FC236}">
              <a16:creationId xmlns:a16="http://schemas.microsoft.com/office/drawing/2014/main" id="{F885BBB5-8583-401C-AB8A-FF9E06F04D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09" name="Text 50">
          <a:extLst>
            <a:ext uri="{FF2B5EF4-FFF2-40B4-BE49-F238E27FC236}">
              <a16:creationId xmlns:a16="http://schemas.microsoft.com/office/drawing/2014/main" id="{AF4F4785-E887-4396-9DAE-FCC6935CA6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0" name="Text 51">
          <a:extLst>
            <a:ext uri="{FF2B5EF4-FFF2-40B4-BE49-F238E27FC236}">
              <a16:creationId xmlns:a16="http://schemas.microsoft.com/office/drawing/2014/main" id="{DF98A3BA-479A-4B77-8151-BA234FB718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1" name="Text 52">
          <a:extLst>
            <a:ext uri="{FF2B5EF4-FFF2-40B4-BE49-F238E27FC236}">
              <a16:creationId xmlns:a16="http://schemas.microsoft.com/office/drawing/2014/main" id="{B469277E-8105-4A87-A014-0D6DD06EB2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2" name="Text 1">
          <a:extLst>
            <a:ext uri="{FF2B5EF4-FFF2-40B4-BE49-F238E27FC236}">
              <a16:creationId xmlns:a16="http://schemas.microsoft.com/office/drawing/2014/main" id="{192264BB-0F25-4B03-A3DA-2D09E90522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3" name="Text 5">
          <a:extLst>
            <a:ext uri="{FF2B5EF4-FFF2-40B4-BE49-F238E27FC236}">
              <a16:creationId xmlns:a16="http://schemas.microsoft.com/office/drawing/2014/main" id="{161CDE68-B6B7-4CA6-847B-D1F716270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4" name="Text 6">
          <a:extLst>
            <a:ext uri="{FF2B5EF4-FFF2-40B4-BE49-F238E27FC236}">
              <a16:creationId xmlns:a16="http://schemas.microsoft.com/office/drawing/2014/main" id="{FF85AB0B-4C45-4970-AEC6-5969AA1D67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5" name="Text 7">
          <a:extLst>
            <a:ext uri="{FF2B5EF4-FFF2-40B4-BE49-F238E27FC236}">
              <a16:creationId xmlns:a16="http://schemas.microsoft.com/office/drawing/2014/main" id="{1AF97BB9-4113-4620-A349-7609168C05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6" name="Text 8">
          <a:extLst>
            <a:ext uri="{FF2B5EF4-FFF2-40B4-BE49-F238E27FC236}">
              <a16:creationId xmlns:a16="http://schemas.microsoft.com/office/drawing/2014/main" id="{CC8C6552-0D40-49DE-8B01-C972A2FFE6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7" name="Text 9">
          <a:extLst>
            <a:ext uri="{FF2B5EF4-FFF2-40B4-BE49-F238E27FC236}">
              <a16:creationId xmlns:a16="http://schemas.microsoft.com/office/drawing/2014/main" id="{0DE0DF47-C061-41FA-9FCC-3573B889B3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8" name="Text 10">
          <a:extLst>
            <a:ext uri="{FF2B5EF4-FFF2-40B4-BE49-F238E27FC236}">
              <a16:creationId xmlns:a16="http://schemas.microsoft.com/office/drawing/2014/main" id="{F3D0DDC6-F2DD-40BC-AB1D-B8635EB23B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19" name="Text 11">
          <a:extLst>
            <a:ext uri="{FF2B5EF4-FFF2-40B4-BE49-F238E27FC236}">
              <a16:creationId xmlns:a16="http://schemas.microsoft.com/office/drawing/2014/main" id="{9DEBD489-468E-4A64-A347-597A0052EB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0" name="Text 12">
          <a:extLst>
            <a:ext uri="{FF2B5EF4-FFF2-40B4-BE49-F238E27FC236}">
              <a16:creationId xmlns:a16="http://schemas.microsoft.com/office/drawing/2014/main" id="{BF63D919-65EE-4B06-B555-80EBE73889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1" name="Text 13">
          <a:extLst>
            <a:ext uri="{FF2B5EF4-FFF2-40B4-BE49-F238E27FC236}">
              <a16:creationId xmlns:a16="http://schemas.microsoft.com/office/drawing/2014/main" id="{62D06D8D-E23C-4F2A-A0B0-659A3B4A7B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2" name="Text 14">
          <a:extLst>
            <a:ext uri="{FF2B5EF4-FFF2-40B4-BE49-F238E27FC236}">
              <a16:creationId xmlns:a16="http://schemas.microsoft.com/office/drawing/2014/main" id="{E5D3C8A6-CB2F-4B89-A230-E912F9E938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3" name="Text 15">
          <a:extLst>
            <a:ext uri="{FF2B5EF4-FFF2-40B4-BE49-F238E27FC236}">
              <a16:creationId xmlns:a16="http://schemas.microsoft.com/office/drawing/2014/main" id="{340C64AE-CE72-4281-AC59-CDD4EA8F2D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4" name="Text 29">
          <a:extLst>
            <a:ext uri="{FF2B5EF4-FFF2-40B4-BE49-F238E27FC236}">
              <a16:creationId xmlns:a16="http://schemas.microsoft.com/office/drawing/2014/main" id="{5B7D1D64-82CE-4047-B550-05981EAEE2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5" name="Text 30">
          <a:extLst>
            <a:ext uri="{FF2B5EF4-FFF2-40B4-BE49-F238E27FC236}">
              <a16:creationId xmlns:a16="http://schemas.microsoft.com/office/drawing/2014/main" id="{8F321139-DC63-449A-8F90-D7970ED5C0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6" name="Text 31">
          <a:extLst>
            <a:ext uri="{FF2B5EF4-FFF2-40B4-BE49-F238E27FC236}">
              <a16:creationId xmlns:a16="http://schemas.microsoft.com/office/drawing/2014/main" id="{FD8D02FA-7CD1-4F20-BB80-C73BB5EFA5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7" name="Text 32">
          <a:extLst>
            <a:ext uri="{FF2B5EF4-FFF2-40B4-BE49-F238E27FC236}">
              <a16:creationId xmlns:a16="http://schemas.microsoft.com/office/drawing/2014/main" id="{27249BBB-4930-4437-BA07-A72490B3B8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8" name="Text 33">
          <a:extLst>
            <a:ext uri="{FF2B5EF4-FFF2-40B4-BE49-F238E27FC236}">
              <a16:creationId xmlns:a16="http://schemas.microsoft.com/office/drawing/2014/main" id="{CD9305F3-1FCC-4A3A-91E2-83300FF7EF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29" name="Text 34">
          <a:extLst>
            <a:ext uri="{FF2B5EF4-FFF2-40B4-BE49-F238E27FC236}">
              <a16:creationId xmlns:a16="http://schemas.microsoft.com/office/drawing/2014/main" id="{712F6478-D884-4F4F-A0A8-0B6E3F0393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0" name="Text 47">
          <a:extLst>
            <a:ext uri="{FF2B5EF4-FFF2-40B4-BE49-F238E27FC236}">
              <a16:creationId xmlns:a16="http://schemas.microsoft.com/office/drawing/2014/main" id="{8379A752-0F5D-4EAA-A583-2DDB752939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1" name="Text 48">
          <a:extLst>
            <a:ext uri="{FF2B5EF4-FFF2-40B4-BE49-F238E27FC236}">
              <a16:creationId xmlns:a16="http://schemas.microsoft.com/office/drawing/2014/main" id="{F3F6B56A-3D48-4BBD-A69E-FBE64E3262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2" name="Text 49">
          <a:extLst>
            <a:ext uri="{FF2B5EF4-FFF2-40B4-BE49-F238E27FC236}">
              <a16:creationId xmlns:a16="http://schemas.microsoft.com/office/drawing/2014/main" id="{924177A2-5BB0-4455-B0E1-9632E1F890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3" name="Text 50">
          <a:extLst>
            <a:ext uri="{FF2B5EF4-FFF2-40B4-BE49-F238E27FC236}">
              <a16:creationId xmlns:a16="http://schemas.microsoft.com/office/drawing/2014/main" id="{623187A2-9F88-46FC-934D-774046C950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4" name="Text 51">
          <a:extLst>
            <a:ext uri="{FF2B5EF4-FFF2-40B4-BE49-F238E27FC236}">
              <a16:creationId xmlns:a16="http://schemas.microsoft.com/office/drawing/2014/main" id="{F8B4B707-4E5A-43C9-BC8C-6C6CB30575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5" name="Text 52">
          <a:extLst>
            <a:ext uri="{FF2B5EF4-FFF2-40B4-BE49-F238E27FC236}">
              <a16:creationId xmlns:a16="http://schemas.microsoft.com/office/drawing/2014/main" id="{77CC723A-8A9B-419E-8C84-636D983497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6" name="Text 1">
          <a:extLst>
            <a:ext uri="{FF2B5EF4-FFF2-40B4-BE49-F238E27FC236}">
              <a16:creationId xmlns:a16="http://schemas.microsoft.com/office/drawing/2014/main" id="{FB2CB658-8661-4721-9072-D9BFECCCE1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7" name="Text 5">
          <a:extLst>
            <a:ext uri="{FF2B5EF4-FFF2-40B4-BE49-F238E27FC236}">
              <a16:creationId xmlns:a16="http://schemas.microsoft.com/office/drawing/2014/main" id="{522BD909-A04F-4911-B3AD-1DE10465FE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8" name="Text 6">
          <a:extLst>
            <a:ext uri="{FF2B5EF4-FFF2-40B4-BE49-F238E27FC236}">
              <a16:creationId xmlns:a16="http://schemas.microsoft.com/office/drawing/2014/main" id="{FA06FE21-4AAD-4498-9B05-60ABAC5D7C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39" name="Text 7">
          <a:extLst>
            <a:ext uri="{FF2B5EF4-FFF2-40B4-BE49-F238E27FC236}">
              <a16:creationId xmlns:a16="http://schemas.microsoft.com/office/drawing/2014/main" id="{0B52B874-0510-49F6-B142-09A0E1E869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0" name="Text 8">
          <a:extLst>
            <a:ext uri="{FF2B5EF4-FFF2-40B4-BE49-F238E27FC236}">
              <a16:creationId xmlns:a16="http://schemas.microsoft.com/office/drawing/2014/main" id="{998BB2F7-AD9C-469D-B5AF-4BC6BDB787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1" name="Text 9">
          <a:extLst>
            <a:ext uri="{FF2B5EF4-FFF2-40B4-BE49-F238E27FC236}">
              <a16:creationId xmlns:a16="http://schemas.microsoft.com/office/drawing/2014/main" id="{DB454EC6-9D11-4499-A705-7597CA4FFB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2" name="Text 10">
          <a:extLst>
            <a:ext uri="{FF2B5EF4-FFF2-40B4-BE49-F238E27FC236}">
              <a16:creationId xmlns:a16="http://schemas.microsoft.com/office/drawing/2014/main" id="{632812E0-EAB5-4776-846F-B9E6A95CCC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3" name="Text 11">
          <a:extLst>
            <a:ext uri="{FF2B5EF4-FFF2-40B4-BE49-F238E27FC236}">
              <a16:creationId xmlns:a16="http://schemas.microsoft.com/office/drawing/2014/main" id="{97FF8854-C7FD-4BD3-A4D5-73BD94F6EC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4" name="Text 12">
          <a:extLst>
            <a:ext uri="{FF2B5EF4-FFF2-40B4-BE49-F238E27FC236}">
              <a16:creationId xmlns:a16="http://schemas.microsoft.com/office/drawing/2014/main" id="{BE668024-EB92-4931-B3CD-3BD7D8BE0B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5" name="Text 13">
          <a:extLst>
            <a:ext uri="{FF2B5EF4-FFF2-40B4-BE49-F238E27FC236}">
              <a16:creationId xmlns:a16="http://schemas.microsoft.com/office/drawing/2014/main" id="{38E6C66A-1AA8-4854-8483-BDC3498A07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6" name="Text 14">
          <a:extLst>
            <a:ext uri="{FF2B5EF4-FFF2-40B4-BE49-F238E27FC236}">
              <a16:creationId xmlns:a16="http://schemas.microsoft.com/office/drawing/2014/main" id="{5F9DC57C-D1E3-4480-AC64-632F5B9BD9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7" name="Text 15">
          <a:extLst>
            <a:ext uri="{FF2B5EF4-FFF2-40B4-BE49-F238E27FC236}">
              <a16:creationId xmlns:a16="http://schemas.microsoft.com/office/drawing/2014/main" id="{ACDBFB9F-AF94-463C-ABA8-E4A9367270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8" name="Text 29">
          <a:extLst>
            <a:ext uri="{FF2B5EF4-FFF2-40B4-BE49-F238E27FC236}">
              <a16:creationId xmlns:a16="http://schemas.microsoft.com/office/drawing/2014/main" id="{78D58831-2476-48A0-9997-E3A13F44F9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49" name="Text 30">
          <a:extLst>
            <a:ext uri="{FF2B5EF4-FFF2-40B4-BE49-F238E27FC236}">
              <a16:creationId xmlns:a16="http://schemas.microsoft.com/office/drawing/2014/main" id="{5B364192-D45F-46CA-BEEE-A4951A906D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0" name="Text 31">
          <a:extLst>
            <a:ext uri="{FF2B5EF4-FFF2-40B4-BE49-F238E27FC236}">
              <a16:creationId xmlns:a16="http://schemas.microsoft.com/office/drawing/2014/main" id="{C1FA9BBE-A7E6-4FA2-A6CB-A8169525EE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1" name="Text 32">
          <a:extLst>
            <a:ext uri="{FF2B5EF4-FFF2-40B4-BE49-F238E27FC236}">
              <a16:creationId xmlns:a16="http://schemas.microsoft.com/office/drawing/2014/main" id="{605ACB7D-1959-47A1-94D8-8C26C55BA9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2" name="Text 33">
          <a:extLst>
            <a:ext uri="{FF2B5EF4-FFF2-40B4-BE49-F238E27FC236}">
              <a16:creationId xmlns:a16="http://schemas.microsoft.com/office/drawing/2014/main" id="{DD10B9E8-4ECA-4197-B72C-E26A617AB2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3" name="Text 34">
          <a:extLst>
            <a:ext uri="{FF2B5EF4-FFF2-40B4-BE49-F238E27FC236}">
              <a16:creationId xmlns:a16="http://schemas.microsoft.com/office/drawing/2014/main" id="{F2742356-B131-47D8-9B56-860DC555CD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4" name="Text 47">
          <a:extLst>
            <a:ext uri="{FF2B5EF4-FFF2-40B4-BE49-F238E27FC236}">
              <a16:creationId xmlns:a16="http://schemas.microsoft.com/office/drawing/2014/main" id="{20388670-C4FC-40AD-A7A4-02ADF343A4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5" name="Text 48">
          <a:extLst>
            <a:ext uri="{FF2B5EF4-FFF2-40B4-BE49-F238E27FC236}">
              <a16:creationId xmlns:a16="http://schemas.microsoft.com/office/drawing/2014/main" id="{BAD01CB5-B6BC-45EA-8B71-77736F1053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6" name="Text 49">
          <a:extLst>
            <a:ext uri="{FF2B5EF4-FFF2-40B4-BE49-F238E27FC236}">
              <a16:creationId xmlns:a16="http://schemas.microsoft.com/office/drawing/2014/main" id="{29A2F405-E9E0-4852-94BB-93CB86FB61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7" name="Text 50">
          <a:extLst>
            <a:ext uri="{FF2B5EF4-FFF2-40B4-BE49-F238E27FC236}">
              <a16:creationId xmlns:a16="http://schemas.microsoft.com/office/drawing/2014/main" id="{35569E0E-4471-42D4-839B-97CE504745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8" name="Text 51">
          <a:extLst>
            <a:ext uri="{FF2B5EF4-FFF2-40B4-BE49-F238E27FC236}">
              <a16:creationId xmlns:a16="http://schemas.microsoft.com/office/drawing/2014/main" id="{2ECAE542-144B-459B-8A3F-E7080208141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59" name="Text 52">
          <a:extLst>
            <a:ext uri="{FF2B5EF4-FFF2-40B4-BE49-F238E27FC236}">
              <a16:creationId xmlns:a16="http://schemas.microsoft.com/office/drawing/2014/main" id="{79A6F6C1-27D5-41B7-93CA-A5D0B2156B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0" name="Text 1">
          <a:extLst>
            <a:ext uri="{FF2B5EF4-FFF2-40B4-BE49-F238E27FC236}">
              <a16:creationId xmlns:a16="http://schemas.microsoft.com/office/drawing/2014/main" id="{FFC38DCA-9ECC-40DC-A536-821825D929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1" name="Text 5">
          <a:extLst>
            <a:ext uri="{FF2B5EF4-FFF2-40B4-BE49-F238E27FC236}">
              <a16:creationId xmlns:a16="http://schemas.microsoft.com/office/drawing/2014/main" id="{0BA4072C-498D-4EC4-B9B2-5BD33B33E8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2" name="Text 6">
          <a:extLst>
            <a:ext uri="{FF2B5EF4-FFF2-40B4-BE49-F238E27FC236}">
              <a16:creationId xmlns:a16="http://schemas.microsoft.com/office/drawing/2014/main" id="{CD9731C6-F3CE-4502-A114-E8C544BA8E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3" name="Text 7">
          <a:extLst>
            <a:ext uri="{FF2B5EF4-FFF2-40B4-BE49-F238E27FC236}">
              <a16:creationId xmlns:a16="http://schemas.microsoft.com/office/drawing/2014/main" id="{D53F925F-0426-4E90-ADBE-C5FC87FD9E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4" name="Text 8">
          <a:extLst>
            <a:ext uri="{FF2B5EF4-FFF2-40B4-BE49-F238E27FC236}">
              <a16:creationId xmlns:a16="http://schemas.microsoft.com/office/drawing/2014/main" id="{63A8DC9D-77B4-4640-85A2-A1F2FE526F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5" name="Text 9">
          <a:extLst>
            <a:ext uri="{FF2B5EF4-FFF2-40B4-BE49-F238E27FC236}">
              <a16:creationId xmlns:a16="http://schemas.microsoft.com/office/drawing/2014/main" id="{B8BCD6A6-D599-44E8-92A8-8EB3302565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6" name="Text 10">
          <a:extLst>
            <a:ext uri="{FF2B5EF4-FFF2-40B4-BE49-F238E27FC236}">
              <a16:creationId xmlns:a16="http://schemas.microsoft.com/office/drawing/2014/main" id="{5B848436-655B-4DEF-BE06-0F61B0B7DB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7" name="Text 11">
          <a:extLst>
            <a:ext uri="{FF2B5EF4-FFF2-40B4-BE49-F238E27FC236}">
              <a16:creationId xmlns:a16="http://schemas.microsoft.com/office/drawing/2014/main" id="{3358ECDB-A627-4E4B-872B-E8FE8F6B59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8" name="Text 12">
          <a:extLst>
            <a:ext uri="{FF2B5EF4-FFF2-40B4-BE49-F238E27FC236}">
              <a16:creationId xmlns:a16="http://schemas.microsoft.com/office/drawing/2014/main" id="{6C72F6D6-8C8A-4563-89EE-254EC628EC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69" name="Text 13">
          <a:extLst>
            <a:ext uri="{FF2B5EF4-FFF2-40B4-BE49-F238E27FC236}">
              <a16:creationId xmlns:a16="http://schemas.microsoft.com/office/drawing/2014/main" id="{18D51F79-4135-44E9-B156-13B3B2AC04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0" name="Text 14">
          <a:extLst>
            <a:ext uri="{FF2B5EF4-FFF2-40B4-BE49-F238E27FC236}">
              <a16:creationId xmlns:a16="http://schemas.microsoft.com/office/drawing/2014/main" id="{53E0F19D-B0A6-43EC-918A-D08A4C0114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1" name="Text 15">
          <a:extLst>
            <a:ext uri="{FF2B5EF4-FFF2-40B4-BE49-F238E27FC236}">
              <a16:creationId xmlns:a16="http://schemas.microsoft.com/office/drawing/2014/main" id="{2C94D9DF-57A4-4F36-ABE7-0E53ED9C3C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2" name="Text 29">
          <a:extLst>
            <a:ext uri="{FF2B5EF4-FFF2-40B4-BE49-F238E27FC236}">
              <a16:creationId xmlns:a16="http://schemas.microsoft.com/office/drawing/2014/main" id="{D7089454-5B0A-49D9-BD56-77F984A45B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3" name="Text 30">
          <a:extLst>
            <a:ext uri="{FF2B5EF4-FFF2-40B4-BE49-F238E27FC236}">
              <a16:creationId xmlns:a16="http://schemas.microsoft.com/office/drawing/2014/main" id="{817DF824-8F6A-4B78-93ED-F335DD28B9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4" name="Text 31">
          <a:extLst>
            <a:ext uri="{FF2B5EF4-FFF2-40B4-BE49-F238E27FC236}">
              <a16:creationId xmlns:a16="http://schemas.microsoft.com/office/drawing/2014/main" id="{32F85121-D7F0-484D-87B5-DCC646018E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5" name="Text 32">
          <a:extLst>
            <a:ext uri="{FF2B5EF4-FFF2-40B4-BE49-F238E27FC236}">
              <a16:creationId xmlns:a16="http://schemas.microsoft.com/office/drawing/2014/main" id="{B80746DD-F122-4E20-B3BC-1C10248FCA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6" name="Text 33">
          <a:extLst>
            <a:ext uri="{FF2B5EF4-FFF2-40B4-BE49-F238E27FC236}">
              <a16:creationId xmlns:a16="http://schemas.microsoft.com/office/drawing/2014/main" id="{D5A829BB-19B1-41FB-8CCE-6430BD21F1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7" name="Text 34">
          <a:extLst>
            <a:ext uri="{FF2B5EF4-FFF2-40B4-BE49-F238E27FC236}">
              <a16:creationId xmlns:a16="http://schemas.microsoft.com/office/drawing/2014/main" id="{50EF972E-D522-4E2E-9839-FE07063BA5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8" name="Text 47">
          <a:extLst>
            <a:ext uri="{FF2B5EF4-FFF2-40B4-BE49-F238E27FC236}">
              <a16:creationId xmlns:a16="http://schemas.microsoft.com/office/drawing/2014/main" id="{9BD44285-3B22-4F55-9B8F-21F50F9F73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79" name="Text 48">
          <a:extLst>
            <a:ext uri="{FF2B5EF4-FFF2-40B4-BE49-F238E27FC236}">
              <a16:creationId xmlns:a16="http://schemas.microsoft.com/office/drawing/2014/main" id="{F7FF3F4B-A949-47E2-B2B3-4816AE3039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0" name="Text 49">
          <a:extLst>
            <a:ext uri="{FF2B5EF4-FFF2-40B4-BE49-F238E27FC236}">
              <a16:creationId xmlns:a16="http://schemas.microsoft.com/office/drawing/2014/main" id="{0F1C725F-0C71-4E54-AC52-0F1B3E6461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1" name="Text 50">
          <a:extLst>
            <a:ext uri="{FF2B5EF4-FFF2-40B4-BE49-F238E27FC236}">
              <a16:creationId xmlns:a16="http://schemas.microsoft.com/office/drawing/2014/main" id="{5A87281B-6D82-477D-B438-0800B51470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2" name="Text 51">
          <a:extLst>
            <a:ext uri="{FF2B5EF4-FFF2-40B4-BE49-F238E27FC236}">
              <a16:creationId xmlns:a16="http://schemas.microsoft.com/office/drawing/2014/main" id="{0F5ABE44-DB78-4697-B388-404E5C97BC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3" name="Text 52">
          <a:extLst>
            <a:ext uri="{FF2B5EF4-FFF2-40B4-BE49-F238E27FC236}">
              <a16:creationId xmlns:a16="http://schemas.microsoft.com/office/drawing/2014/main" id="{3F814480-BFD6-4176-9E1D-29B86FB9B1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4" name="Text 1">
          <a:extLst>
            <a:ext uri="{FF2B5EF4-FFF2-40B4-BE49-F238E27FC236}">
              <a16:creationId xmlns:a16="http://schemas.microsoft.com/office/drawing/2014/main" id="{EAADB96E-C9F5-41C8-B184-5EBE0DFBCC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5" name="Text 5">
          <a:extLst>
            <a:ext uri="{FF2B5EF4-FFF2-40B4-BE49-F238E27FC236}">
              <a16:creationId xmlns:a16="http://schemas.microsoft.com/office/drawing/2014/main" id="{7ECE409B-75DD-44D0-A1ED-8BED1789E2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6" name="Text 6">
          <a:extLst>
            <a:ext uri="{FF2B5EF4-FFF2-40B4-BE49-F238E27FC236}">
              <a16:creationId xmlns:a16="http://schemas.microsoft.com/office/drawing/2014/main" id="{8B9A28A1-88D4-489D-8CEC-372A365564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7" name="Text 7">
          <a:extLst>
            <a:ext uri="{FF2B5EF4-FFF2-40B4-BE49-F238E27FC236}">
              <a16:creationId xmlns:a16="http://schemas.microsoft.com/office/drawing/2014/main" id="{4FBCBF91-97B6-406F-8068-3F1D76D906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8" name="Text 8">
          <a:extLst>
            <a:ext uri="{FF2B5EF4-FFF2-40B4-BE49-F238E27FC236}">
              <a16:creationId xmlns:a16="http://schemas.microsoft.com/office/drawing/2014/main" id="{3CC98DE6-0B27-426C-978F-6F4BC97969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89" name="Text 9">
          <a:extLst>
            <a:ext uri="{FF2B5EF4-FFF2-40B4-BE49-F238E27FC236}">
              <a16:creationId xmlns:a16="http://schemas.microsoft.com/office/drawing/2014/main" id="{C8449E41-D94F-46CB-9024-1C8A219835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0" name="Text 10">
          <a:extLst>
            <a:ext uri="{FF2B5EF4-FFF2-40B4-BE49-F238E27FC236}">
              <a16:creationId xmlns:a16="http://schemas.microsoft.com/office/drawing/2014/main" id="{A8746EFB-52F1-47C3-8235-956A43C980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1" name="Text 11">
          <a:extLst>
            <a:ext uri="{FF2B5EF4-FFF2-40B4-BE49-F238E27FC236}">
              <a16:creationId xmlns:a16="http://schemas.microsoft.com/office/drawing/2014/main" id="{5276F110-1AD0-49C0-824C-55D0FF53CF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2" name="Text 12">
          <a:extLst>
            <a:ext uri="{FF2B5EF4-FFF2-40B4-BE49-F238E27FC236}">
              <a16:creationId xmlns:a16="http://schemas.microsoft.com/office/drawing/2014/main" id="{5493DC47-1F22-4EC2-9C49-B9C5510D0B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3" name="Text 13">
          <a:extLst>
            <a:ext uri="{FF2B5EF4-FFF2-40B4-BE49-F238E27FC236}">
              <a16:creationId xmlns:a16="http://schemas.microsoft.com/office/drawing/2014/main" id="{101CF115-7730-4F9D-9C47-540D193A2F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4" name="Text 14">
          <a:extLst>
            <a:ext uri="{FF2B5EF4-FFF2-40B4-BE49-F238E27FC236}">
              <a16:creationId xmlns:a16="http://schemas.microsoft.com/office/drawing/2014/main" id="{695A25BE-57AB-4BA7-8BEA-94A7D602D8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5" name="Text 15">
          <a:extLst>
            <a:ext uri="{FF2B5EF4-FFF2-40B4-BE49-F238E27FC236}">
              <a16:creationId xmlns:a16="http://schemas.microsoft.com/office/drawing/2014/main" id="{1504530E-DD29-45E1-9653-99D44E4A68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6" name="Text 29">
          <a:extLst>
            <a:ext uri="{FF2B5EF4-FFF2-40B4-BE49-F238E27FC236}">
              <a16:creationId xmlns:a16="http://schemas.microsoft.com/office/drawing/2014/main" id="{E2EFAEB9-19F6-4EF6-811D-2AAC78FC43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7" name="Text 30">
          <a:extLst>
            <a:ext uri="{FF2B5EF4-FFF2-40B4-BE49-F238E27FC236}">
              <a16:creationId xmlns:a16="http://schemas.microsoft.com/office/drawing/2014/main" id="{137FA7FA-1AE0-4D1D-8620-105FDDC0A6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8" name="Text 31">
          <a:extLst>
            <a:ext uri="{FF2B5EF4-FFF2-40B4-BE49-F238E27FC236}">
              <a16:creationId xmlns:a16="http://schemas.microsoft.com/office/drawing/2014/main" id="{E673D988-9F26-4850-AFDE-AF27CE2C2F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399" name="Text 32">
          <a:extLst>
            <a:ext uri="{FF2B5EF4-FFF2-40B4-BE49-F238E27FC236}">
              <a16:creationId xmlns:a16="http://schemas.microsoft.com/office/drawing/2014/main" id="{DC8D0C00-5FF7-45F5-8227-8E21F085A6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0" name="Text 33">
          <a:extLst>
            <a:ext uri="{FF2B5EF4-FFF2-40B4-BE49-F238E27FC236}">
              <a16:creationId xmlns:a16="http://schemas.microsoft.com/office/drawing/2014/main" id="{68BE5386-8C20-4443-A227-893A8E89C7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1" name="Text 34">
          <a:extLst>
            <a:ext uri="{FF2B5EF4-FFF2-40B4-BE49-F238E27FC236}">
              <a16:creationId xmlns:a16="http://schemas.microsoft.com/office/drawing/2014/main" id="{57A8FDC7-87B7-4E71-A918-C4D2A569CA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2" name="Text 47">
          <a:extLst>
            <a:ext uri="{FF2B5EF4-FFF2-40B4-BE49-F238E27FC236}">
              <a16:creationId xmlns:a16="http://schemas.microsoft.com/office/drawing/2014/main" id="{1F857C0A-FE3A-4991-B3AC-882182E7C3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3" name="Text 48">
          <a:extLst>
            <a:ext uri="{FF2B5EF4-FFF2-40B4-BE49-F238E27FC236}">
              <a16:creationId xmlns:a16="http://schemas.microsoft.com/office/drawing/2014/main" id="{954A705C-FF84-484D-B682-7B2DAE3249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4" name="Text 49">
          <a:extLst>
            <a:ext uri="{FF2B5EF4-FFF2-40B4-BE49-F238E27FC236}">
              <a16:creationId xmlns:a16="http://schemas.microsoft.com/office/drawing/2014/main" id="{5F18DF67-6F82-4590-AE40-E4C465475B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5" name="Text 50">
          <a:extLst>
            <a:ext uri="{FF2B5EF4-FFF2-40B4-BE49-F238E27FC236}">
              <a16:creationId xmlns:a16="http://schemas.microsoft.com/office/drawing/2014/main" id="{3FA338B0-654D-44D0-803E-1003E68D6E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6" name="Text 51">
          <a:extLst>
            <a:ext uri="{FF2B5EF4-FFF2-40B4-BE49-F238E27FC236}">
              <a16:creationId xmlns:a16="http://schemas.microsoft.com/office/drawing/2014/main" id="{ABDEC296-40DB-4D4E-B935-717DBD47A4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7" name="Text 52">
          <a:extLst>
            <a:ext uri="{FF2B5EF4-FFF2-40B4-BE49-F238E27FC236}">
              <a16:creationId xmlns:a16="http://schemas.microsoft.com/office/drawing/2014/main" id="{E64868E7-AAF4-4B25-B3DE-4945A07780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8" name="Text 1">
          <a:extLst>
            <a:ext uri="{FF2B5EF4-FFF2-40B4-BE49-F238E27FC236}">
              <a16:creationId xmlns:a16="http://schemas.microsoft.com/office/drawing/2014/main" id="{F11B235A-CD3E-4E6B-95C6-B898AC8AA8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09" name="Text 5">
          <a:extLst>
            <a:ext uri="{FF2B5EF4-FFF2-40B4-BE49-F238E27FC236}">
              <a16:creationId xmlns:a16="http://schemas.microsoft.com/office/drawing/2014/main" id="{6823E8C5-9728-4724-828F-36DCA0BCF4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0" name="Text 6">
          <a:extLst>
            <a:ext uri="{FF2B5EF4-FFF2-40B4-BE49-F238E27FC236}">
              <a16:creationId xmlns:a16="http://schemas.microsoft.com/office/drawing/2014/main" id="{4FA3BE05-4250-42C9-9639-C5E7A54A20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1" name="Text 7">
          <a:extLst>
            <a:ext uri="{FF2B5EF4-FFF2-40B4-BE49-F238E27FC236}">
              <a16:creationId xmlns:a16="http://schemas.microsoft.com/office/drawing/2014/main" id="{29F2872B-EE62-4521-9DE7-4830DEE088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2" name="Text 8">
          <a:extLst>
            <a:ext uri="{FF2B5EF4-FFF2-40B4-BE49-F238E27FC236}">
              <a16:creationId xmlns:a16="http://schemas.microsoft.com/office/drawing/2014/main" id="{8E1E7BF8-497C-4E20-82A6-82C4B77344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3" name="Text 9">
          <a:extLst>
            <a:ext uri="{FF2B5EF4-FFF2-40B4-BE49-F238E27FC236}">
              <a16:creationId xmlns:a16="http://schemas.microsoft.com/office/drawing/2014/main" id="{E67F9B26-4544-4360-9B0D-04ABEFAC7F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4" name="Text 10">
          <a:extLst>
            <a:ext uri="{FF2B5EF4-FFF2-40B4-BE49-F238E27FC236}">
              <a16:creationId xmlns:a16="http://schemas.microsoft.com/office/drawing/2014/main" id="{8CC899B7-CFB5-4120-B5C8-D5F76AEFAB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5" name="Text 11">
          <a:extLst>
            <a:ext uri="{FF2B5EF4-FFF2-40B4-BE49-F238E27FC236}">
              <a16:creationId xmlns:a16="http://schemas.microsoft.com/office/drawing/2014/main" id="{2E836CF4-6F66-4102-9CBB-27545C5573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6" name="Text 12">
          <a:extLst>
            <a:ext uri="{FF2B5EF4-FFF2-40B4-BE49-F238E27FC236}">
              <a16:creationId xmlns:a16="http://schemas.microsoft.com/office/drawing/2014/main" id="{E7F3A596-1F62-47D2-9838-A1959DC14C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7" name="Text 13">
          <a:extLst>
            <a:ext uri="{FF2B5EF4-FFF2-40B4-BE49-F238E27FC236}">
              <a16:creationId xmlns:a16="http://schemas.microsoft.com/office/drawing/2014/main" id="{188E2AEF-E5D4-455E-A7C9-E2F21734CB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8" name="Text 14">
          <a:extLst>
            <a:ext uri="{FF2B5EF4-FFF2-40B4-BE49-F238E27FC236}">
              <a16:creationId xmlns:a16="http://schemas.microsoft.com/office/drawing/2014/main" id="{D017D9BA-F6C8-4992-913B-52868EDAA4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19" name="Text 15">
          <a:extLst>
            <a:ext uri="{FF2B5EF4-FFF2-40B4-BE49-F238E27FC236}">
              <a16:creationId xmlns:a16="http://schemas.microsoft.com/office/drawing/2014/main" id="{323EB6E4-688E-44DA-9BB0-FABC67420A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0" name="Text 29">
          <a:extLst>
            <a:ext uri="{FF2B5EF4-FFF2-40B4-BE49-F238E27FC236}">
              <a16:creationId xmlns:a16="http://schemas.microsoft.com/office/drawing/2014/main" id="{9197BCB7-132C-44E1-8A31-77D25C49A0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1" name="Text 30">
          <a:extLst>
            <a:ext uri="{FF2B5EF4-FFF2-40B4-BE49-F238E27FC236}">
              <a16:creationId xmlns:a16="http://schemas.microsoft.com/office/drawing/2014/main" id="{D3878EB2-1CCA-4AA6-B1CB-34EDEDF8E6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2" name="Text 31">
          <a:extLst>
            <a:ext uri="{FF2B5EF4-FFF2-40B4-BE49-F238E27FC236}">
              <a16:creationId xmlns:a16="http://schemas.microsoft.com/office/drawing/2014/main" id="{2D41D4C8-C77D-4ECF-9A1F-82A7B92DF0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3" name="Text 32">
          <a:extLst>
            <a:ext uri="{FF2B5EF4-FFF2-40B4-BE49-F238E27FC236}">
              <a16:creationId xmlns:a16="http://schemas.microsoft.com/office/drawing/2014/main" id="{5FAFC7E9-45F4-4261-A046-85AD76F44A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4" name="Text 33">
          <a:extLst>
            <a:ext uri="{FF2B5EF4-FFF2-40B4-BE49-F238E27FC236}">
              <a16:creationId xmlns:a16="http://schemas.microsoft.com/office/drawing/2014/main" id="{6C0B6EAB-A38E-4956-97A2-4B330A1466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5" name="Text 34">
          <a:extLst>
            <a:ext uri="{FF2B5EF4-FFF2-40B4-BE49-F238E27FC236}">
              <a16:creationId xmlns:a16="http://schemas.microsoft.com/office/drawing/2014/main" id="{46664065-B049-4AE8-A15C-2016028F35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6" name="Text 47">
          <a:extLst>
            <a:ext uri="{FF2B5EF4-FFF2-40B4-BE49-F238E27FC236}">
              <a16:creationId xmlns:a16="http://schemas.microsoft.com/office/drawing/2014/main" id="{4938EAAB-1C87-41CF-9AA3-DC3DCF1A69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7" name="Text 48">
          <a:extLst>
            <a:ext uri="{FF2B5EF4-FFF2-40B4-BE49-F238E27FC236}">
              <a16:creationId xmlns:a16="http://schemas.microsoft.com/office/drawing/2014/main" id="{2959544C-4EEB-4698-B60D-6238AC0F75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8" name="Text 49">
          <a:extLst>
            <a:ext uri="{FF2B5EF4-FFF2-40B4-BE49-F238E27FC236}">
              <a16:creationId xmlns:a16="http://schemas.microsoft.com/office/drawing/2014/main" id="{E0EBA64A-4797-47BE-A314-6AEA115CE5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29" name="Text 50">
          <a:extLst>
            <a:ext uri="{FF2B5EF4-FFF2-40B4-BE49-F238E27FC236}">
              <a16:creationId xmlns:a16="http://schemas.microsoft.com/office/drawing/2014/main" id="{51F6331E-A30F-47CF-B257-3EB0065652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0" name="Text 51">
          <a:extLst>
            <a:ext uri="{FF2B5EF4-FFF2-40B4-BE49-F238E27FC236}">
              <a16:creationId xmlns:a16="http://schemas.microsoft.com/office/drawing/2014/main" id="{D9F729D8-C27B-46D7-A942-90C2C698F3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1" name="Text 52">
          <a:extLst>
            <a:ext uri="{FF2B5EF4-FFF2-40B4-BE49-F238E27FC236}">
              <a16:creationId xmlns:a16="http://schemas.microsoft.com/office/drawing/2014/main" id="{4646598E-EDA4-412A-A92C-D123A57D5A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2" name="Text 1">
          <a:extLst>
            <a:ext uri="{FF2B5EF4-FFF2-40B4-BE49-F238E27FC236}">
              <a16:creationId xmlns:a16="http://schemas.microsoft.com/office/drawing/2014/main" id="{9B715FE3-FF7A-4874-B4BE-4FC7507110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3" name="Text 5">
          <a:extLst>
            <a:ext uri="{FF2B5EF4-FFF2-40B4-BE49-F238E27FC236}">
              <a16:creationId xmlns:a16="http://schemas.microsoft.com/office/drawing/2014/main" id="{A32BE68A-9568-44E9-8DCB-F9203B7864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4" name="Text 6">
          <a:extLst>
            <a:ext uri="{FF2B5EF4-FFF2-40B4-BE49-F238E27FC236}">
              <a16:creationId xmlns:a16="http://schemas.microsoft.com/office/drawing/2014/main" id="{EAB7B641-98B1-415B-8548-62F768F4D4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5" name="Text 7">
          <a:extLst>
            <a:ext uri="{FF2B5EF4-FFF2-40B4-BE49-F238E27FC236}">
              <a16:creationId xmlns:a16="http://schemas.microsoft.com/office/drawing/2014/main" id="{65995D31-008C-4E50-AD22-688C51DCD6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6" name="Text 8">
          <a:extLst>
            <a:ext uri="{FF2B5EF4-FFF2-40B4-BE49-F238E27FC236}">
              <a16:creationId xmlns:a16="http://schemas.microsoft.com/office/drawing/2014/main" id="{F9E3AD0F-0448-4EBF-AF37-CFC17B76AE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7" name="Text 9">
          <a:extLst>
            <a:ext uri="{FF2B5EF4-FFF2-40B4-BE49-F238E27FC236}">
              <a16:creationId xmlns:a16="http://schemas.microsoft.com/office/drawing/2014/main" id="{26CF34D9-1947-4DF6-8203-A502185D2C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8" name="Text 10">
          <a:extLst>
            <a:ext uri="{FF2B5EF4-FFF2-40B4-BE49-F238E27FC236}">
              <a16:creationId xmlns:a16="http://schemas.microsoft.com/office/drawing/2014/main" id="{7AAEFBDA-C90B-4E85-9BFB-EED27046E0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39" name="Text 11">
          <a:extLst>
            <a:ext uri="{FF2B5EF4-FFF2-40B4-BE49-F238E27FC236}">
              <a16:creationId xmlns:a16="http://schemas.microsoft.com/office/drawing/2014/main" id="{7B15ED08-05B0-4765-BCB7-3EA3BB5DCC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0" name="Text 12">
          <a:extLst>
            <a:ext uri="{FF2B5EF4-FFF2-40B4-BE49-F238E27FC236}">
              <a16:creationId xmlns:a16="http://schemas.microsoft.com/office/drawing/2014/main" id="{A621E1DD-A2E0-4DD5-957C-939C8F5456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1" name="Text 13">
          <a:extLst>
            <a:ext uri="{FF2B5EF4-FFF2-40B4-BE49-F238E27FC236}">
              <a16:creationId xmlns:a16="http://schemas.microsoft.com/office/drawing/2014/main" id="{8E1537A4-CE20-468C-AFE5-57061C255A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2" name="Text 14">
          <a:extLst>
            <a:ext uri="{FF2B5EF4-FFF2-40B4-BE49-F238E27FC236}">
              <a16:creationId xmlns:a16="http://schemas.microsoft.com/office/drawing/2014/main" id="{F1880B31-D430-4B07-A283-5A4740B6CC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3" name="Text 15">
          <a:extLst>
            <a:ext uri="{FF2B5EF4-FFF2-40B4-BE49-F238E27FC236}">
              <a16:creationId xmlns:a16="http://schemas.microsoft.com/office/drawing/2014/main" id="{4F8F4E19-25FB-4DCC-AD08-D32686C968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4" name="Text 29">
          <a:extLst>
            <a:ext uri="{FF2B5EF4-FFF2-40B4-BE49-F238E27FC236}">
              <a16:creationId xmlns:a16="http://schemas.microsoft.com/office/drawing/2014/main" id="{59EA5829-7EAB-4F8D-A33A-A1F69089EB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5" name="Text 30">
          <a:extLst>
            <a:ext uri="{FF2B5EF4-FFF2-40B4-BE49-F238E27FC236}">
              <a16:creationId xmlns:a16="http://schemas.microsoft.com/office/drawing/2014/main" id="{0EEED369-3ABB-46CB-84C5-6018C3EB26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6" name="Text 31">
          <a:extLst>
            <a:ext uri="{FF2B5EF4-FFF2-40B4-BE49-F238E27FC236}">
              <a16:creationId xmlns:a16="http://schemas.microsoft.com/office/drawing/2014/main" id="{946F9553-87C6-4E4F-BB60-249C7D6D86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7" name="Text 32">
          <a:extLst>
            <a:ext uri="{FF2B5EF4-FFF2-40B4-BE49-F238E27FC236}">
              <a16:creationId xmlns:a16="http://schemas.microsoft.com/office/drawing/2014/main" id="{B672FF15-FC59-4191-A9BE-B131286AEC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8" name="Text 33">
          <a:extLst>
            <a:ext uri="{FF2B5EF4-FFF2-40B4-BE49-F238E27FC236}">
              <a16:creationId xmlns:a16="http://schemas.microsoft.com/office/drawing/2014/main" id="{96663F25-D008-4C58-B37B-33F30A87A2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49" name="Text 34">
          <a:extLst>
            <a:ext uri="{FF2B5EF4-FFF2-40B4-BE49-F238E27FC236}">
              <a16:creationId xmlns:a16="http://schemas.microsoft.com/office/drawing/2014/main" id="{7D8B005B-0C70-48F1-95FE-111603ED88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0" name="Text 47">
          <a:extLst>
            <a:ext uri="{FF2B5EF4-FFF2-40B4-BE49-F238E27FC236}">
              <a16:creationId xmlns:a16="http://schemas.microsoft.com/office/drawing/2014/main" id="{FEFB3EF8-5B50-4E1D-8C98-CB77477672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1" name="Text 48">
          <a:extLst>
            <a:ext uri="{FF2B5EF4-FFF2-40B4-BE49-F238E27FC236}">
              <a16:creationId xmlns:a16="http://schemas.microsoft.com/office/drawing/2014/main" id="{60FC99F5-6DC2-427B-AEFE-69FA84098E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2" name="Text 49">
          <a:extLst>
            <a:ext uri="{FF2B5EF4-FFF2-40B4-BE49-F238E27FC236}">
              <a16:creationId xmlns:a16="http://schemas.microsoft.com/office/drawing/2014/main" id="{9D6F3614-B00C-46D1-AED0-3EE2284329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3" name="Text 50">
          <a:extLst>
            <a:ext uri="{FF2B5EF4-FFF2-40B4-BE49-F238E27FC236}">
              <a16:creationId xmlns:a16="http://schemas.microsoft.com/office/drawing/2014/main" id="{BD5233A4-8053-4EA2-B23B-DE5B88A9D3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4" name="Text 51">
          <a:extLst>
            <a:ext uri="{FF2B5EF4-FFF2-40B4-BE49-F238E27FC236}">
              <a16:creationId xmlns:a16="http://schemas.microsoft.com/office/drawing/2014/main" id="{85FDC7BB-D8FE-4B43-8C58-C31E01353E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5" name="Text 52">
          <a:extLst>
            <a:ext uri="{FF2B5EF4-FFF2-40B4-BE49-F238E27FC236}">
              <a16:creationId xmlns:a16="http://schemas.microsoft.com/office/drawing/2014/main" id="{53985583-EEA7-4E62-9DD8-35DA9E5494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6" name="Text 1">
          <a:extLst>
            <a:ext uri="{FF2B5EF4-FFF2-40B4-BE49-F238E27FC236}">
              <a16:creationId xmlns:a16="http://schemas.microsoft.com/office/drawing/2014/main" id="{C63AA7E2-9892-43FB-B3DE-23F5916BCB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7" name="Text 5">
          <a:extLst>
            <a:ext uri="{FF2B5EF4-FFF2-40B4-BE49-F238E27FC236}">
              <a16:creationId xmlns:a16="http://schemas.microsoft.com/office/drawing/2014/main" id="{BF5FE018-8B6D-4EBF-8246-FC70697F39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8" name="Text 6">
          <a:extLst>
            <a:ext uri="{FF2B5EF4-FFF2-40B4-BE49-F238E27FC236}">
              <a16:creationId xmlns:a16="http://schemas.microsoft.com/office/drawing/2014/main" id="{406DD470-9171-435F-991E-C9FAF5562E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59" name="Text 7">
          <a:extLst>
            <a:ext uri="{FF2B5EF4-FFF2-40B4-BE49-F238E27FC236}">
              <a16:creationId xmlns:a16="http://schemas.microsoft.com/office/drawing/2014/main" id="{1A7F761F-28FC-475F-8B01-CF813AC09E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0" name="Text 8">
          <a:extLst>
            <a:ext uri="{FF2B5EF4-FFF2-40B4-BE49-F238E27FC236}">
              <a16:creationId xmlns:a16="http://schemas.microsoft.com/office/drawing/2014/main" id="{110D4F85-4EB7-4666-AAE8-A3C466D6AF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1" name="Text 9">
          <a:extLst>
            <a:ext uri="{FF2B5EF4-FFF2-40B4-BE49-F238E27FC236}">
              <a16:creationId xmlns:a16="http://schemas.microsoft.com/office/drawing/2014/main" id="{4318D605-4F73-4B82-BEEA-15718AB45F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2" name="Text 10">
          <a:extLst>
            <a:ext uri="{FF2B5EF4-FFF2-40B4-BE49-F238E27FC236}">
              <a16:creationId xmlns:a16="http://schemas.microsoft.com/office/drawing/2014/main" id="{EA55EB6D-E143-4F18-A0D5-68D5E33502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3" name="Text 11">
          <a:extLst>
            <a:ext uri="{FF2B5EF4-FFF2-40B4-BE49-F238E27FC236}">
              <a16:creationId xmlns:a16="http://schemas.microsoft.com/office/drawing/2014/main" id="{BA451A89-B5AC-4238-AA0C-1681673537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4" name="Text 12">
          <a:extLst>
            <a:ext uri="{FF2B5EF4-FFF2-40B4-BE49-F238E27FC236}">
              <a16:creationId xmlns:a16="http://schemas.microsoft.com/office/drawing/2014/main" id="{45DCF50B-D7B8-4A23-9685-CB36A757C8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5" name="Text 13">
          <a:extLst>
            <a:ext uri="{FF2B5EF4-FFF2-40B4-BE49-F238E27FC236}">
              <a16:creationId xmlns:a16="http://schemas.microsoft.com/office/drawing/2014/main" id="{14C2BA24-E817-4865-A22A-66BCB994FB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6" name="Text 14">
          <a:extLst>
            <a:ext uri="{FF2B5EF4-FFF2-40B4-BE49-F238E27FC236}">
              <a16:creationId xmlns:a16="http://schemas.microsoft.com/office/drawing/2014/main" id="{B6182C02-2FE4-4508-A9B2-7D54AEABAF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7" name="Text 15">
          <a:extLst>
            <a:ext uri="{FF2B5EF4-FFF2-40B4-BE49-F238E27FC236}">
              <a16:creationId xmlns:a16="http://schemas.microsoft.com/office/drawing/2014/main" id="{F44568F8-1380-4374-A796-D490B72258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8" name="Text 29">
          <a:extLst>
            <a:ext uri="{FF2B5EF4-FFF2-40B4-BE49-F238E27FC236}">
              <a16:creationId xmlns:a16="http://schemas.microsoft.com/office/drawing/2014/main" id="{C9678579-4644-4C02-9B27-0ECDB29790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69" name="Text 30">
          <a:extLst>
            <a:ext uri="{FF2B5EF4-FFF2-40B4-BE49-F238E27FC236}">
              <a16:creationId xmlns:a16="http://schemas.microsoft.com/office/drawing/2014/main" id="{63FB4CC1-C0C5-497E-AAA3-2529B3FDD4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0" name="Text 31">
          <a:extLst>
            <a:ext uri="{FF2B5EF4-FFF2-40B4-BE49-F238E27FC236}">
              <a16:creationId xmlns:a16="http://schemas.microsoft.com/office/drawing/2014/main" id="{C4C5C7A8-E19B-4AEF-B501-3F712D3097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1" name="Text 32">
          <a:extLst>
            <a:ext uri="{FF2B5EF4-FFF2-40B4-BE49-F238E27FC236}">
              <a16:creationId xmlns:a16="http://schemas.microsoft.com/office/drawing/2014/main" id="{36D9DEB0-4FC7-4787-9EA7-7B2BEEC29A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2" name="Text 33">
          <a:extLst>
            <a:ext uri="{FF2B5EF4-FFF2-40B4-BE49-F238E27FC236}">
              <a16:creationId xmlns:a16="http://schemas.microsoft.com/office/drawing/2014/main" id="{5721253C-5675-4759-9BEB-81B0E27830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3" name="Text 34">
          <a:extLst>
            <a:ext uri="{FF2B5EF4-FFF2-40B4-BE49-F238E27FC236}">
              <a16:creationId xmlns:a16="http://schemas.microsoft.com/office/drawing/2014/main" id="{7A22DE20-B5B0-4303-B779-71D8549726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4" name="Text 47">
          <a:extLst>
            <a:ext uri="{FF2B5EF4-FFF2-40B4-BE49-F238E27FC236}">
              <a16:creationId xmlns:a16="http://schemas.microsoft.com/office/drawing/2014/main" id="{16DC177E-71BA-4C80-B6E2-31C156A346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5" name="Text 48">
          <a:extLst>
            <a:ext uri="{FF2B5EF4-FFF2-40B4-BE49-F238E27FC236}">
              <a16:creationId xmlns:a16="http://schemas.microsoft.com/office/drawing/2014/main" id="{D45FD1E6-AB67-4A65-9644-ABA2F0C444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6" name="Text 49">
          <a:extLst>
            <a:ext uri="{FF2B5EF4-FFF2-40B4-BE49-F238E27FC236}">
              <a16:creationId xmlns:a16="http://schemas.microsoft.com/office/drawing/2014/main" id="{4365DBEF-2745-46A2-B47B-1E4581DFE9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7" name="Text 50">
          <a:extLst>
            <a:ext uri="{FF2B5EF4-FFF2-40B4-BE49-F238E27FC236}">
              <a16:creationId xmlns:a16="http://schemas.microsoft.com/office/drawing/2014/main" id="{1B953940-E979-4505-A2BC-674F6F404B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8" name="Text 51">
          <a:extLst>
            <a:ext uri="{FF2B5EF4-FFF2-40B4-BE49-F238E27FC236}">
              <a16:creationId xmlns:a16="http://schemas.microsoft.com/office/drawing/2014/main" id="{8A11E57C-B04F-4C61-9F3B-51B21A5035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79" name="Text 52">
          <a:extLst>
            <a:ext uri="{FF2B5EF4-FFF2-40B4-BE49-F238E27FC236}">
              <a16:creationId xmlns:a16="http://schemas.microsoft.com/office/drawing/2014/main" id="{FBD69B5D-AD4F-4043-AEE6-796AA4BCBC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0" name="Text 1">
          <a:extLst>
            <a:ext uri="{FF2B5EF4-FFF2-40B4-BE49-F238E27FC236}">
              <a16:creationId xmlns:a16="http://schemas.microsoft.com/office/drawing/2014/main" id="{EA43D831-5B3C-4F4A-8C6F-1DFF60891D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1" name="Text 5">
          <a:extLst>
            <a:ext uri="{FF2B5EF4-FFF2-40B4-BE49-F238E27FC236}">
              <a16:creationId xmlns:a16="http://schemas.microsoft.com/office/drawing/2014/main" id="{7698A5D1-08A5-4D68-BEDF-4C0646F4F3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2" name="Text 6">
          <a:extLst>
            <a:ext uri="{FF2B5EF4-FFF2-40B4-BE49-F238E27FC236}">
              <a16:creationId xmlns:a16="http://schemas.microsoft.com/office/drawing/2014/main" id="{25205C5E-6641-46D2-BEC8-A8B4686E37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3" name="Text 7">
          <a:extLst>
            <a:ext uri="{FF2B5EF4-FFF2-40B4-BE49-F238E27FC236}">
              <a16:creationId xmlns:a16="http://schemas.microsoft.com/office/drawing/2014/main" id="{401A2793-4587-4D6E-9228-A6ED66C0AB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4" name="Text 8">
          <a:extLst>
            <a:ext uri="{FF2B5EF4-FFF2-40B4-BE49-F238E27FC236}">
              <a16:creationId xmlns:a16="http://schemas.microsoft.com/office/drawing/2014/main" id="{7C9F5437-6D4F-430B-923C-E3D85C5DA7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5" name="Text 9">
          <a:extLst>
            <a:ext uri="{FF2B5EF4-FFF2-40B4-BE49-F238E27FC236}">
              <a16:creationId xmlns:a16="http://schemas.microsoft.com/office/drawing/2014/main" id="{44C2087C-C5C8-4DE0-9BC1-2DEEFE9453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6" name="Text 10">
          <a:extLst>
            <a:ext uri="{FF2B5EF4-FFF2-40B4-BE49-F238E27FC236}">
              <a16:creationId xmlns:a16="http://schemas.microsoft.com/office/drawing/2014/main" id="{F185A444-8519-4D23-91AD-30F7BA8E225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7" name="Text 11">
          <a:extLst>
            <a:ext uri="{FF2B5EF4-FFF2-40B4-BE49-F238E27FC236}">
              <a16:creationId xmlns:a16="http://schemas.microsoft.com/office/drawing/2014/main" id="{C3373095-427D-48CD-AF2E-A368BF8FEB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8" name="Text 12">
          <a:extLst>
            <a:ext uri="{FF2B5EF4-FFF2-40B4-BE49-F238E27FC236}">
              <a16:creationId xmlns:a16="http://schemas.microsoft.com/office/drawing/2014/main" id="{EE8A9F44-D8F1-45F3-A5A8-565C61B964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89" name="Text 13">
          <a:extLst>
            <a:ext uri="{FF2B5EF4-FFF2-40B4-BE49-F238E27FC236}">
              <a16:creationId xmlns:a16="http://schemas.microsoft.com/office/drawing/2014/main" id="{38D41A11-9A52-4A71-BE69-686DD36632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0" name="Text 14">
          <a:extLst>
            <a:ext uri="{FF2B5EF4-FFF2-40B4-BE49-F238E27FC236}">
              <a16:creationId xmlns:a16="http://schemas.microsoft.com/office/drawing/2014/main" id="{F10460FE-A792-4D47-A532-6FD39C9CE8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1" name="Text 15">
          <a:extLst>
            <a:ext uri="{FF2B5EF4-FFF2-40B4-BE49-F238E27FC236}">
              <a16:creationId xmlns:a16="http://schemas.microsoft.com/office/drawing/2014/main" id="{6490AF1C-0F9F-4B0F-B851-E4647A9178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2" name="Text 29">
          <a:extLst>
            <a:ext uri="{FF2B5EF4-FFF2-40B4-BE49-F238E27FC236}">
              <a16:creationId xmlns:a16="http://schemas.microsoft.com/office/drawing/2014/main" id="{55893DDE-9AD3-4C8A-9A91-15B0B681F6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3" name="Text 30">
          <a:extLst>
            <a:ext uri="{FF2B5EF4-FFF2-40B4-BE49-F238E27FC236}">
              <a16:creationId xmlns:a16="http://schemas.microsoft.com/office/drawing/2014/main" id="{50E4BA0B-978D-4016-A5C0-2AF887B989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4" name="Text 31">
          <a:extLst>
            <a:ext uri="{FF2B5EF4-FFF2-40B4-BE49-F238E27FC236}">
              <a16:creationId xmlns:a16="http://schemas.microsoft.com/office/drawing/2014/main" id="{C5A0284A-615E-4637-B355-8FA56D31B1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5" name="Text 32">
          <a:extLst>
            <a:ext uri="{FF2B5EF4-FFF2-40B4-BE49-F238E27FC236}">
              <a16:creationId xmlns:a16="http://schemas.microsoft.com/office/drawing/2014/main" id="{8B459C9B-7FA0-407E-A90F-3FD4F25CE4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6" name="Text 33">
          <a:extLst>
            <a:ext uri="{FF2B5EF4-FFF2-40B4-BE49-F238E27FC236}">
              <a16:creationId xmlns:a16="http://schemas.microsoft.com/office/drawing/2014/main" id="{4D51734E-436E-4752-80D7-3AC3A42E7C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7" name="Text 34">
          <a:extLst>
            <a:ext uri="{FF2B5EF4-FFF2-40B4-BE49-F238E27FC236}">
              <a16:creationId xmlns:a16="http://schemas.microsoft.com/office/drawing/2014/main" id="{DF4A4F3E-A86D-4C53-B45F-6AFC81907F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8" name="Text 47">
          <a:extLst>
            <a:ext uri="{FF2B5EF4-FFF2-40B4-BE49-F238E27FC236}">
              <a16:creationId xmlns:a16="http://schemas.microsoft.com/office/drawing/2014/main" id="{073C3F41-4D1D-477B-A423-E1D655E46A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499" name="Text 48">
          <a:extLst>
            <a:ext uri="{FF2B5EF4-FFF2-40B4-BE49-F238E27FC236}">
              <a16:creationId xmlns:a16="http://schemas.microsoft.com/office/drawing/2014/main" id="{2A4D593C-C7A4-4563-8CE8-5F88FA9947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0" name="Text 49">
          <a:extLst>
            <a:ext uri="{FF2B5EF4-FFF2-40B4-BE49-F238E27FC236}">
              <a16:creationId xmlns:a16="http://schemas.microsoft.com/office/drawing/2014/main" id="{B93A6B27-D585-4301-B358-067C5D5360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1" name="Text 50">
          <a:extLst>
            <a:ext uri="{FF2B5EF4-FFF2-40B4-BE49-F238E27FC236}">
              <a16:creationId xmlns:a16="http://schemas.microsoft.com/office/drawing/2014/main" id="{F9670F30-38B1-4F92-8DE6-C7BE05BB7B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2" name="Text 51">
          <a:extLst>
            <a:ext uri="{FF2B5EF4-FFF2-40B4-BE49-F238E27FC236}">
              <a16:creationId xmlns:a16="http://schemas.microsoft.com/office/drawing/2014/main" id="{8F6FF0EB-EA0E-48E0-AE58-295BE1F2B3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3" name="Text 52">
          <a:extLst>
            <a:ext uri="{FF2B5EF4-FFF2-40B4-BE49-F238E27FC236}">
              <a16:creationId xmlns:a16="http://schemas.microsoft.com/office/drawing/2014/main" id="{EAB944FE-F935-4615-BF6B-CD191599BC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4" name="Text 1">
          <a:extLst>
            <a:ext uri="{FF2B5EF4-FFF2-40B4-BE49-F238E27FC236}">
              <a16:creationId xmlns:a16="http://schemas.microsoft.com/office/drawing/2014/main" id="{3B2591C7-B89E-4BE8-91F3-82A87905D9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5" name="Text 5">
          <a:extLst>
            <a:ext uri="{FF2B5EF4-FFF2-40B4-BE49-F238E27FC236}">
              <a16:creationId xmlns:a16="http://schemas.microsoft.com/office/drawing/2014/main" id="{DDE13B82-792A-4EDC-A8A2-068E4156C4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6" name="Text 6">
          <a:extLst>
            <a:ext uri="{FF2B5EF4-FFF2-40B4-BE49-F238E27FC236}">
              <a16:creationId xmlns:a16="http://schemas.microsoft.com/office/drawing/2014/main" id="{3044AD15-2CAE-402F-8F85-911124BA4C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7" name="Text 7">
          <a:extLst>
            <a:ext uri="{FF2B5EF4-FFF2-40B4-BE49-F238E27FC236}">
              <a16:creationId xmlns:a16="http://schemas.microsoft.com/office/drawing/2014/main" id="{6D0A50C2-488D-494B-84A2-7C86071A2F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8" name="Text 8">
          <a:extLst>
            <a:ext uri="{FF2B5EF4-FFF2-40B4-BE49-F238E27FC236}">
              <a16:creationId xmlns:a16="http://schemas.microsoft.com/office/drawing/2014/main" id="{A37BAD55-8583-4A28-B761-5AC96AE9BF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09" name="Text 9">
          <a:extLst>
            <a:ext uri="{FF2B5EF4-FFF2-40B4-BE49-F238E27FC236}">
              <a16:creationId xmlns:a16="http://schemas.microsoft.com/office/drawing/2014/main" id="{FD34D787-21A9-4AD6-84FA-B1FB89D727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0" name="Text 10">
          <a:extLst>
            <a:ext uri="{FF2B5EF4-FFF2-40B4-BE49-F238E27FC236}">
              <a16:creationId xmlns:a16="http://schemas.microsoft.com/office/drawing/2014/main" id="{A7E6A1C6-9CF7-47FC-90FB-2FA74F9E2F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1" name="Text 11">
          <a:extLst>
            <a:ext uri="{FF2B5EF4-FFF2-40B4-BE49-F238E27FC236}">
              <a16:creationId xmlns:a16="http://schemas.microsoft.com/office/drawing/2014/main" id="{3FC030D3-659E-4922-8D81-EF82F124E1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2" name="Text 12">
          <a:extLst>
            <a:ext uri="{FF2B5EF4-FFF2-40B4-BE49-F238E27FC236}">
              <a16:creationId xmlns:a16="http://schemas.microsoft.com/office/drawing/2014/main" id="{7CD4A3E0-C786-4E46-9D35-032712A443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3" name="Text 13">
          <a:extLst>
            <a:ext uri="{FF2B5EF4-FFF2-40B4-BE49-F238E27FC236}">
              <a16:creationId xmlns:a16="http://schemas.microsoft.com/office/drawing/2014/main" id="{D8E365C4-742C-4D2B-B47F-5FB849183F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4" name="Text 14">
          <a:extLst>
            <a:ext uri="{FF2B5EF4-FFF2-40B4-BE49-F238E27FC236}">
              <a16:creationId xmlns:a16="http://schemas.microsoft.com/office/drawing/2014/main" id="{AE6165F9-B7A7-41EF-AD4E-801A87B307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5" name="Text 15">
          <a:extLst>
            <a:ext uri="{FF2B5EF4-FFF2-40B4-BE49-F238E27FC236}">
              <a16:creationId xmlns:a16="http://schemas.microsoft.com/office/drawing/2014/main" id="{FEA189A5-CE0A-4501-B13D-F35C1EAC1E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6" name="Text 29">
          <a:extLst>
            <a:ext uri="{FF2B5EF4-FFF2-40B4-BE49-F238E27FC236}">
              <a16:creationId xmlns:a16="http://schemas.microsoft.com/office/drawing/2014/main" id="{22FCE151-894C-465E-889E-835231D345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7" name="Text 30">
          <a:extLst>
            <a:ext uri="{FF2B5EF4-FFF2-40B4-BE49-F238E27FC236}">
              <a16:creationId xmlns:a16="http://schemas.microsoft.com/office/drawing/2014/main" id="{C57CD67D-4F9D-46A1-B364-F48B55F80A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8" name="Text 31">
          <a:extLst>
            <a:ext uri="{FF2B5EF4-FFF2-40B4-BE49-F238E27FC236}">
              <a16:creationId xmlns:a16="http://schemas.microsoft.com/office/drawing/2014/main" id="{7A683F18-6E00-4E31-8FFE-EF5503C35F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19" name="Text 32">
          <a:extLst>
            <a:ext uri="{FF2B5EF4-FFF2-40B4-BE49-F238E27FC236}">
              <a16:creationId xmlns:a16="http://schemas.microsoft.com/office/drawing/2014/main" id="{CB47455E-D237-4459-9019-2047B38D58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0" name="Text 33">
          <a:extLst>
            <a:ext uri="{FF2B5EF4-FFF2-40B4-BE49-F238E27FC236}">
              <a16:creationId xmlns:a16="http://schemas.microsoft.com/office/drawing/2014/main" id="{1C8CB54D-0190-42F1-A061-452C2615AD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1" name="Text 34">
          <a:extLst>
            <a:ext uri="{FF2B5EF4-FFF2-40B4-BE49-F238E27FC236}">
              <a16:creationId xmlns:a16="http://schemas.microsoft.com/office/drawing/2014/main" id="{B1136BBC-43BC-4014-93A0-D442377731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2" name="Text 47">
          <a:extLst>
            <a:ext uri="{FF2B5EF4-FFF2-40B4-BE49-F238E27FC236}">
              <a16:creationId xmlns:a16="http://schemas.microsoft.com/office/drawing/2014/main" id="{E69AC868-B850-402A-8F05-93440A5B5C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3" name="Text 48">
          <a:extLst>
            <a:ext uri="{FF2B5EF4-FFF2-40B4-BE49-F238E27FC236}">
              <a16:creationId xmlns:a16="http://schemas.microsoft.com/office/drawing/2014/main" id="{A64FC4DB-AC39-4223-90F2-6CC2BE3630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4" name="Text 49">
          <a:extLst>
            <a:ext uri="{FF2B5EF4-FFF2-40B4-BE49-F238E27FC236}">
              <a16:creationId xmlns:a16="http://schemas.microsoft.com/office/drawing/2014/main" id="{FF4F7A9E-6D06-4DA6-AC86-E10CCC4515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5" name="Text 50">
          <a:extLst>
            <a:ext uri="{FF2B5EF4-FFF2-40B4-BE49-F238E27FC236}">
              <a16:creationId xmlns:a16="http://schemas.microsoft.com/office/drawing/2014/main" id="{0E490BBB-9DE9-4B40-BB79-90EBC448EE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6" name="Text 51">
          <a:extLst>
            <a:ext uri="{FF2B5EF4-FFF2-40B4-BE49-F238E27FC236}">
              <a16:creationId xmlns:a16="http://schemas.microsoft.com/office/drawing/2014/main" id="{0C5AD4D6-06C5-4415-914C-8A10EBA892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7" name="Text 52">
          <a:extLst>
            <a:ext uri="{FF2B5EF4-FFF2-40B4-BE49-F238E27FC236}">
              <a16:creationId xmlns:a16="http://schemas.microsoft.com/office/drawing/2014/main" id="{AD2C7EF0-92E7-4BF4-AB14-A558D84A3F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8" name="Text 1">
          <a:extLst>
            <a:ext uri="{FF2B5EF4-FFF2-40B4-BE49-F238E27FC236}">
              <a16:creationId xmlns:a16="http://schemas.microsoft.com/office/drawing/2014/main" id="{81BF7B7B-7337-4ABA-AA21-C86D2E28B05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29" name="Text 5">
          <a:extLst>
            <a:ext uri="{FF2B5EF4-FFF2-40B4-BE49-F238E27FC236}">
              <a16:creationId xmlns:a16="http://schemas.microsoft.com/office/drawing/2014/main" id="{10E9800B-32A8-4E30-9818-84EBD223A2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0" name="Text 6">
          <a:extLst>
            <a:ext uri="{FF2B5EF4-FFF2-40B4-BE49-F238E27FC236}">
              <a16:creationId xmlns:a16="http://schemas.microsoft.com/office/drawing/2014/main" id="{0326B16A-5D81-4DD3-86B9-85C91DA963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1" name="Text 7">
          <a:extLst>
            <a:ext uri="{FF2B5EF4-FFF2-40B4-BE49-F238E27FC236}">
              <a16:creationId xmlns:a16="http://schemas.microsoft.com/office/drawing/2014/main" id="{1831FC2C-11FA-4749-85CB-6B4179C705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2" name="Text 8">
          <a:extLst>
            <a:ext uri="{FF2B5EF4-FFF2-40B4-BE49-F238E27FC236}">
              <a16:creationId xmlns:a16="http://schemas.microsoft.com/office/drawing/2014/main" id="{EC9D1224-05F2-405C-A52D-D8FEF0F987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3" name="Text 9">
          <a:extLst>
            <a:ext uri="{FF2B5EF4-FFF2-40B4-BE49-F238E27FC236}">
              <a16:creationId xmlns:a16="http://schemas.microsoft.com/office/drawing/2014/main" id="{6FE38E3F-553C-488F-96FE-34C7639B00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4" name="Text 10">
          <a:extLst>
            <a:ext uri="{FF2B5EF4-FFF2-40B4-BE49-F238E27FC236}">
              <a16:creationId xmlns:a16="http://schemas.microsoft.com/office/drawing/2014/main" id="{02B9B25B-58A9-441A-973C-6FFA52FD87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5" name="Text 11">
          <a:extLst>
            <a:ext uri="{FF2B5EF4-FFF2-40B4-BE49-F238E27FC236}">
              <a16:creationId xmlns:a16="http://schemas.microsoft.com/office/drawing/2014/main" id="{6D11B3FC-9B69-4EAF-9FB8-40A1CDD689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6" name="Text 12">
          <a:extLst>
            <a:ext uri="{FF2B5EF4-FFF2-40B4-BE49-F238E27FC236}">
              <a16:creationId xmlns:a16="http://schemas.microsoft.com/office/drawing/2014/main" id="{8000AD3A-BFB6-499D-9BEA-75B31D9EB0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7" name="Text 13">
          <a:extLst>
            <a:ext uri="{FF2B5EF4-FFF2-40B4-BE49-F238E27FC236}">
              <a16:creationId xmlns:a16="http://schemas.microsoft.com/office/drawing/2014/main" id="{660EAF0B-B8DC-4A87-A45B-D53BC0FF7A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8" name="Text 14">
          <a:extLst>
            <a:ext uri="{FF2B5EF4-FFF2-40B4-BE49-F238E27FC236}">
              <a16:creationId xmlns:a16="http://schemas.microsoft.com/office/drawing/2014/main" id="{F23A6261-BD37-41CA-AD62-88D02C812A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39" name="Text 15">
          <a:extLst>
            <a:ext uri="{FF2B5EF4-FFF2-40B4-BE49-F238E27FC236}">
              <a16:creationId xmlns:a16="http://schemas.microsoft.com/office/drawing/2014/main" id="{7B7FFA68-19BA-4F8C-994C-3658A51C2C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0" name="Text 29">
          <a:extLst>
            <a:ext uri="{FF2B5EF4-FFF2-40B4-BE49-F238E27FC236}">
              <a16:creationId xmlns:a16="http://schemas.microsoft.com/office/drawing/2014/main" id="{B20B201F-3B7F-477D-BBA6-A260AB8610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1" name="Text 30">
          <a:extLst>
            <a:ext uri="{FF2B5EF4-FFF2-40B4-BE49-F238E27FC236}">
              <a16:creationId xmlns:a16="http://schemas.microsoft.com/office/drawing/2014/main" id="{0884AB2B-FEE5-46CC-BD03-50CE6105DC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2" name="Text 31">
          <a:extLst>
            <a:ext uri="{FF2B5EF4-FFF2-40B4-BE49-F238E27FC236}">
              <a16:creationId xmlns:a16="http://schemas.microsoft.com/office/drawing/2014/main" id="{FC40EDFB-E57F-4AB0-9393-715C021D27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3" name="Text 32">
          <a:extLst>
            <a:ext uri="{FF2B5EF4-FFF2-40B4-BE49-F238E27FC236}">
              <a16:creationId xmlns:a16="http://schemas.microsoft.com/office/drawing/2014/main" id="{E2BC4C94-A1BE-4597-8851-BBB94A6C461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4" name="Text 33">
          <a:extLst>
            <a:ext uri="{FF2B5EF4-FFF2-40B4-BE49-F238E27FC236}">
              <a16:creationId xmlns:a16="http://schemas.microsoft.com/office/drawing/2014/main" id="{9156B476-A9C4-4D0D-BF83-838E772B8A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5" name="Text 34">
          <a:extLst>
            <a:ext uri="{FF2B5EF4-FFF2-40B4-BE49-F238E27FC236}">
              <a16:creationId xmlns:a16="http://schemas.microsoft.com/office/drawing/2014/main" id="{A5D67505-81DD-4122-B4FE-D0F51C1F89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6" name="Text 47">
          <a:extLst>
            <a:ext uri="{FF2B5EF4-FFF2-40B4-BE49-F238E27FC236}">
              <a16:creationId xmlns:a16="http://schemas.microsoft.com/office/drawing/2014/main" id="{AC9F18A2-9253-41B2-B1DA-6D6655EAF7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7" name="Text 48">
          <a:extLst>
            <a:ext uri="{FF2B5EF4-FFF2-40B4-BE49-F238E27FC236}">
              <a16:creationId xmlns:a16="http://schemas.microsoft.com/office/drawing/2014/main" id="{ECB9DC7A-7EDA-42FD-B60B-D3AE640443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8" name="Text 49">
          <a:extLst>
            <a:ext uri="{FF2B5EF4-FFF2-40B4-BE49-F238E27FC236}">
              <a16:creationId xmlns:a16="http://schemas.microsoft.com/office/drawing/2014/main" id="{98FCB1A5-D775-49E3-BF38-23D025A34F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49" name="Text 50">
          <a:extLst>
            <a:ext uri="{FF2B5EF4-FFF2-40B4-BE49-F238E27FC236}">
              <a16:creationId xmlns:a16="http://schemas.microsoft.com/office/drawing/2014/main" id="{68737ED5-E3FA-4FD4-B085-D9967C7744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0" name="Text 51">
          <a:extLst>
            <a:ext uri="{FF2B5EF4-FFF2-40B4-BE49-F238E27FC236}">
              <a16:creationId xmlns:a16="http://schemas.microsoft.com/office/drawing/2014/main" id="{27AEC9E3-4094-429E-8D88-B9FCDD2859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1" name="Text 52">
          <a:extLst>
            <a:ext uri="{FF2B5EF4-FFF2-40B4-BE49-F238E27FC236}">
              <a16:creationId xmlns:a16="http://schemas.microsoft.com/office/drawing/2014/main" id="{B5E1B9B8-8ABE-4969-89A1-2120F267CC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2" name="Text 1">
          <a:extLst>
            <a:ext uri="{FF2B5EF4-FFF2-40B4-BE49-F238E27FC236}">
              <a16:creationId xmlns:a16="http://schemas.microsoft.com/office/drawing/2014/main" id="{BB4B491D-E27E-4CF8-B129-A99A9D4BB2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3" name="Text 5">
          <a:extLst>
            <a:ext uri="{FF2B5EF4-FFF2-40B4-BE49-F238E27FC236}">
              <a16:creationId xmlns:a16="http://schemas.microsoft.com/office/drawing/2014/main" id="{9EB2D911-D450-4718-BDE1-DF1D125246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4" name="Text 6">
          <a:extLst>
            <a:ext uri="{FF2B5EF4-FFF2-40B4-BE49-F238E27FC236}">
              <a16:creationId xmlns:a16="http://schemas.microsoft.com/office/drawing/2014/main" id="{0DEF2479-2C81-4B1C-8982-D979CC1D3C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5" name="Text 7">
          <a:extLst>
            <a:ext uri="{FF2B5EF4-FFF2-40B4-BE49-F238E27FC236}">
              <a16:creationId xmlns:a16="http://schemas.microsoft.com/office/drawing/2014/main" id="{58B86C92-A5F3-420E-BE8B-C68C688D91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6" name="Text 8">
          <a:extLst>
            <a:ext uri="{FF2B5EF4-FFF2-40B4-BE49-F238E27FC236}">
              <a16:creationId xmlns:a16="http://schemas.microsoft.com/office/drawing/2014/main" id="{BC55BA03-74A4-4E60-8091-D38F436CA3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7" name="Text 9">
          <a:extLst>
            <a:ext uri="{FF2B5EF4-FFF2-40B4-BE49-F238E27FC236}">
              <a16:creationId xmlns:a16="http://schemas.microsoft.com/office/drawing/2014/main" id="{545EAB39-4535-4819-889A-527EEAA6F1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8" name="Text 10">
          <a:extLst>
            <a:ext uri="{FF2B5EF4-FFF2-40B4-BE49-F238E27FC236}">
              <a16:creationId xmlns:a16="http://schemas.microsoft.com/office/drawing/2014/main" id="{FAC6FEAD-B701-47FB-9352-35F98064E5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59" name="Text 11">
          <a:extLst>
            <a:ext uri="{FF2B5EF4-FFF2-40B4-BE49-F238E27FC236}">
              <a16:creationId xmlns:a16="http://schemas.microsoft.com/office/drawing/2014/main" id="{AFF2CE14-3AFE-422A-B29F-36986AD11B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0" name="Text 12">
          <a:extLst>
            <a:ext uri="{FF2B5EF4-FFF2-40B4-BE49-F238E27FC236}">
              <a16:creationId xmlns:a16="http://schemas.microsoft.com/office/drawing/2014/main" id="{8386A5A0-A254-47CD-AADB-7AADD7A112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1" name="Text 13">
          <a:extLst>
            <a:ext uri="{FF2B5EF4-FFF2-40B4-BE49-F238E27FC236}">
              <a16:creationId xmlns:a16="http://schemas.microsoft.com/office/drawing/2014/main" id="{7E8BFBAA-F467-4ABB-991B-DBBCCBF88F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2" name="Text 14">
          <a:extLst>
            <a:ext uri="{FF2B5EF4-FFF2-40B4-BE49-F238E27FC236}">
              <a16:creationId xmlns:a16="http://schemas.microsoft.com/office/drawing/2014/main" id="{3BAA4EEC-4D0A-4DDB-9C3A-57DD0CDE5A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3" name="Text 15">
          <a:extLst>
            <a:ext uri="{FF2B5EF4-FFF2-40B4-BE49-F238E27FC236}">
              <a16:creationId xmlns:a16="http://schemas.microsoft.com/office/drawing/2014/main" id="{C7C492FE-A1F3-464B-BA67-77883A947E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4" name="Text 29">
          <a:extLst>
            <a:ext uri="{FF2B5EF4-FFF2-40B4-BE49-F238E27FC236}">
              <a16:creationId xmlns:a16="http://schemas.microsoft.com/office/drawing/2014/main" id="{662FBE88-58E4-45FF-8669-30950A447E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5" name="Text 30">
          <a:extLst>
            <a:ext uri="{FF2B5EF4-FFF2-40B4-BE49-F238E27FC236}">
              <a16:creationId xmlns:a16="http://schemas.microsoft.com/office/drawing/2014/main" id="{1D5823E3-6F2A-4C53-BCE4-F57E334EE9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6" name="Text 31">
          <a:extLst>
            <a:ext uri="{FF2B5EF4-FFF2-40B4-BE49-F238E27FC236}">
              <a16:creationId xmlns:a16="http://schemas.microsoft.com/office/drawing/2014/main" id="{DB95B821-FE1C-4FE3-9C71-AE279752CC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7" name="Text 32">
          <a:extLst>
            <a:ext uri="{FF2B5EF4-FFF2-40B4-BE49-F238E27FC236}">
              <a16:creationId xmlns:a16="http://schemas.microsoft.com/office/drawing/2014/main" id="{67D6E693-CFE4-4E07-A8EB-5E4EC1135C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8" name="Text 33">
          <a:extLst>
            <a:ext uri="{FF2B5EF4-FFF2-40B4-BE49-F238E27FC236}">
              <a16:creationId xmlns:a16="http://schemas.microsoft.com/office/drawing/2014/main" id="{1538B0FC-659B-4EC9-BA0D-A48F1AE365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69" name="Text 34">
          <a:extLst>
            <a:ext uri="{FF2B5EF4-FFF2-40B4-BE49-F238E27FC236}">
              <a16:creationId xmlns:a16="http://schemas.microsoft.com/office/drawing/2014/main" id="{0D3232C0-3869-464E-9449-EAB4124564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0" name="Text 47">
          <a:extLst>
            <a:ext uri="{FF2B5EF4-FFF2-40B4-BE49-F238E27FC236}">
              <a16:creationId xmlns:a16="http://schemas.microsoft.com/office/drawing/2014/main" id="{029E5E21-915B-402B-A17A-8A769780B6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1" name="Text 48">
          <a:extLst>
            <a:ext uri="{FF2B5EF4-FFF2-40B4-BE49-F238E27FC236}">
              <a16:creationId xmlns:a16="http://schemas.microsoft.com/office/drawing/2014/main" id="{83E4AA8E-A636-4210-88F0-50D5A3F002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2" name="Text 49">
          <a:extLst>
            <a:ext uri="{FF2B5EF4-FFF2-40B4-BE49-F238E27FC236}">
              <a16:creationId xmlns:a16="http://schemas.microsoft.com/office/drawing/2014/main" id="{78F401E6-0B54-4158-A7C1-2F354EAF99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3" name="Text 50">
          <a:extLst>
            <a:ext uri="{FF2B5EF4-FFF2-40B4-BE49-F238E27FC236}">
              <a16:creationId xmlns:a16="http://schemas.microsoft.com/office/drawing/2014/main" id="{72BA74E0-4737-4C58-87B4-16A79FE715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4" name="Text 51">
          <a:extLst>
            <a:ext uri="{FF2B5EF4-FFF2-40B4-BE49-F238E27FC236}">
              <a16:creationId xmlns:a16="http://schemas.microsoft.com/office/drawing/2014/main" id="{02A8AE16-0EDC-4520-AAA6-62CAD02FFA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5" name="Text 52">
          <a:extLst>
            <a:ext uri="{FF2B5EF4-FFF2-40B4-BE49-F238E27FC236}">
              <a16:creationId xmlns:a16="http://schemas.microsoft.com/office/drawing/2014/main" id="{6E3B285B-ACD3-4CA2-8F96-3E8F8C38E7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6" name="Text 1">
          <a:extLst>
            <a:ext uri="{FF2B5EF4-FFF2-40B4-BE49-F238E27FC236}">
              <a16:creationId xmlns:a16="http://schemas.microsoft.com/office/drawing/2014/main" id="{69BBB700-9CCA-4D90-862E-B288E40683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7" name="Text 5">
          <a:extLst>
            <a:ext uri="{FF2B5EF4-FFF2-40B4-BE49-F238E27FC236}">
              <a16:creationId xmlns:a16="http://schemas.microsoft.com/office/drawing/2014/main" id="{EEBF2DA6-9B30-4F28-9EC0-BD92C8BAE1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8" name="Text 6">
          <a:extLst>
            <a:ext uri="{FF2B5EF4-FFF2-40B4-BE49-F238E27FC236}">
              <a16:creationId xmlns:a16="http://schemas.microsoft.com/office/drawing/2014/main" id="{D0B2FA9B-BF4A-4391-8CCD-2D7219AB7B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79" name="Text 7">
          <a:extLst>
            <a:ext uri="{FF2B5EF4-FFF2-40B4-BE49-F238E27FC236}">
              <a16:creationId xmlns:a16="http://schemas.microsoft.com/office/drawing/2014/main" id="{2A483A9A-6E6F-42C6-9B4D-84A13E1231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0" name="Text 8">
          <a:extLst>
            <a:ext uri="{FF2B5EF4-FFF2-40B4-BE49-F238E27FC236}">
              <a16:creationId xmlns:a16="http://schemas.microsoft.com/office/drawing/2014/main" id="{0F3A7805-53E5-408A-996F-29E606B1D0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1" name="Text 9">
          <a:extLst>
            <a:ext uri="{FF2B5EF4-FFF2-40B4-BE49-F238E27FC236}">
              <a16:creationId xmlns:a16="http://schemas.microsoft.com/office/drawing/2014/main" id="{54291E65-513B-4977-ABC8-062E1088FA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2" name="Text 10">
          <a:extLst>
            <a:ext uri="{FF2B5EF4-FFF2-40B4-BE49-F238E27FC236}">
              <a16:creationId xmlns:a16="http://schemas.microsoft.com/office/drawing/2014/main" id="{540B9815-8775-493F-B19A-FD837130A0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3" name="Text 11">
          <a:extLst>
            <a:ext uri="{FF2B5EF4-FFF2-40B4-BE49-F238E27FC236}">
              <a16:creationId xmlns:a16="http://schemas.microsoft.com/office/drawing/2014/main" id="{03E20577-07EA-4A10-9FE1-0F5BD01A43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4" name="Text 12">
          <a:extLst>
            <a:ext uri="{FF2B5EF4-FFF2-40B4-BE49-F238E27FC236}">
              <a16:creationId xmlns:a16="http://schemas.microsoft.com/office/drawing/2014/main" id="{68A5FB76-25E1-4205-978F-1C63182E88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5" name="Text 13">
          <a:extLst>
            <a:ext uri="{FF2B5EF4-FFF2-40B4-BE49-F238E27FC236}">
              <a16:creationId xmlns:a16="http://schemas.microsoft.com/office/drawing/2014/main" id="{0A10D3E4-641D-4A43-9746-298C040E28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6" name="Text 14">
          <a:extLst>
            <a:ext uri="{FF2B5EF4-FFF2-40B4-BE49-F238E27FC236}">
              <a16:creationId xmlns:a16="http://schemas.microsoft.com/office/drawing/2014/main" id="{0F4D1C4E-5EB8-4422-8315-1330812C7E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7" name="Text 15">
          <a:extLst>
            <a:ext uri="{FF2B5EF4-FFF2-40B4-BE49-F238E27FC236}">
              <a16:creationId xmlns:a16="http://schemas.microsoft.com/office/drawing/2014/main" id="{94E3CB7C-93B4-487C-9032-713F70773D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8" name="Text 29">
          <a:extLst>
            <a:ext uri="{FF2B5EF4-FFF2-40B4-BE49-F238E27FC236}">
              <a16:creationId xmlns:a16="http://schemas.microsoft.com/office/drawing/2014/main" id="{55BD93FA-83C6-4679-91C3-CE2889F031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89" name="Text 30">
          <a:extLst>
            <a:ext uri="{FF2B5EF4-FFF2-40B4-BE49-F238E27FC236}">
              <a16:creationId xmlns:a16="http://schemas.microsoft.com/office/drawing/2014/main" id="{DEAB2A0E-4026-41FC-BEAF-DE099937D8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0" name="Text 31">
          <a:extLst>
            <a:ext uri="{FF2B5EF4-FFF2-40B4-BE49-F238E27FC236}">
              <a16:creationId xmlns:a16="http://schemas.microsoft.com/office/drawing/2014/main" id="{579EAF7B-3617-406E-9F34-CE337ED333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1" name="Text 32">
          <a:extLst>
            <a:ext uri="{FF2B5EF4-FFF2-40B4-BE49-F238E27FC236}">
              <a16:creationId xmlns:a16="http://schemas.microsoft.com/office/drawing/2014/main" id="{680BE184-9E1A-4EEB-B639-DBAE22854D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2" name="Text 33">
          <a:extLst>
            <a:ext uri="{FF2B5EF4-FFF2-40B4-BE49-F238E27FC236}">
              <a16:creationId xmlns:a16="http://schemas.microsoft.com/office/drawing/2014/main" id="{BFF92764-3E3E-4311-AA8D-53831E758E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3" name="Text 34">
          <a:extLst>
            <a:ext uri="{FF2B5EF4-FFF2-40B4-BE49-F238E27FC236}">
              <a16:creationId xmlns:a16="http://schemas.microsoft.com/office/drawing/2014/main" id="{90647B36-9487-42E2-BB75-0C4A82856D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4" name="Text 47">
          <a:extLst>
            <a:ext uri="{FF2B5EF4-FFF2-40B4-BE49-F238E27FC236}">
              <a16:creationId xmlns:a16="http://schemas.microsoft.com/office/drawing/2014/main" id="{6231C5D7-918D-45BF-9C34-C778BB6219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5" name="Text 48">
          <a:extLst>
            <a:ext uri="{FF2B5EF4-FFF2-40B4-BE49-F238E27FC236}">
              <a16:creationId xmlns:a16="http://schemas.microsoft.com/office/drawing/2014/main" id="{4569D81B-8AB8-489A-90CE-656A741AD1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6" name="Text 49">
          <a:extLst>
            <a:ext uri="{FF2B5EF4-FFF2-40B4-BE49-F238E27FC236}">
              <a16:creationId xmlns:a16="http://schemas.microsoft.com/office/drawing/2014/main" id="{FDF25E8B-FAB8-4FD5-88D5-49B2C33D76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7" name="Text 50">
          <a:extLst>
            <a:ext uri="{FF2B5EF4-FFF2-40B4-BE49-F238E27FC236}">
              <a16:creationId xmlns:a16="http://schemas.microsoft.com/office/drawing/2014/main" id="{90469B68-81A2-4572-9930-D7178D709D9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8" name="Text 51">
          <a:extLst>
            <a:ext uri="{FF2B5EF4-FFF2-40B4-BE49-F238E27FC236}">
              <a16:creationId xmlns:a16="http://schemas.microsoft.com/office/drawing/2014/main" id="{F4171CC7-6BA8-4C21-876E-ECB7102B45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599" name="Text 52">
          <a:extLst>
            <a:ext uri="{FF2B5EF4-FFF2-40B4-BE49-F238E27FC236}">
              <a16:creationId xmlns:a16="http://schemas.microsoft.com/office/drawing/2014/main" id="{B2C2107F-A48D-45B2-9C51-1DBFB2B82D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0" name="Text 1">
          <a:extLst>
            <a:ext uri="{FF2B5EF4-FFF2-40B4-BE49-F238E27FC236}">
              <a16:creationId xmlns:a16="http://schemas.microsoft.com/office/drawing/2014/main" id="{B5DCED2F-D515-44A4-8196-EE76208250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1" name="Text 5">
          <a:extLst>
            <a:ext uri="{FF2B5EF4-FFF2-40B4-BE49-F238E27FC236}">
              <a16:creationId xmlns:a16="http://schemas.microsoft.com/office/drawing/2014/main" id="{0B6E24C5-AFF4-4982-A975-8C365B4F15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2" name="Text 6">
          <a:extLst>
            <a:ext uri="{FF2B5EF4-FFF2-40B4-BE49-F238E27FC236}">
              <a16:creationId xmlns:a16="http://schemas.microsoft.com/office/drawing/2014/main" id="{E05E883D-4037-4812-A689-95C6661C21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3" name="Text 7">
          <a:extLst>
            <a:ext uri="{FF2B5EF4-FFF2-40B4-BE49-F238E27FC236}">
              <a16:creationId xmlns:a16="http://schemas.microsoft.com/office/drawing/2014/main" id="{A88CD4FD-4D85-4926-B40B-47D316D212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4" name="Text 8">
          <a:extLst>
            <a:ext uri="{FF2B5EF4-FFF2-40B4-BE49-F238E27FC236}">
              <a16:creationId xmlns:a16="http://schemas.microsoft.com/office/drawing/2014/main" id="{55CEA197-684D-4F64-949C-84999E3C25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5" name="Text 9">
          <a:extLst>
            <a:ext uri="{FF2B5EF4-FFF2-40B4-BE49-F238E27FC236}">
              <a16:creationId xmlns:a16="http://schemas.microsoft.com/office/drawing/2014/main" id="{2B66BD37-7123-4303-A7AD-DF20F4FF47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6" name="Text 10">
          <a:extLst>
            <a:ext uri="{FF2B5EF4-FFF2-40B4-BE49-F238E27FC236}">
              <a16:creationId xmlns:a16="http://schemas.microsoft.com/office/drawing/2014/main" id="{077845E2-C5BE-48A6-AEEB-C289BD96CD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7" name="Text 11">
          <a:extLst>
            <a:ext uri="{FF2B5EF4-FFF2-40B4-BE49-F238E27FC236}">
              <a16:creationId xmlns:a16="http://schemas.microsoft.com/office/drawing/2014/main" id="{06AE7B17-8886-4F20-BA23-E1CAAD4621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8" name="Text 12">
          <a:extLst>
            <a:ext uri="{FF2B5EF4-FFF2-40B4-BE49-F238E27FC236}">
              <a16:creationId xmlns:a16="http://schemas.microsoft.com/office/drawing/2014/main" id="{68CAA251-CF40-4D42-8D9B-0B612715CB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09" name="Text 13">
          <a:extLst>
            <a:ext uri="{FF2B5EF4-FFF2-40B4-BE49-F238E27FC236}">
              <a16:creationId xmlns:a16="http://schemas.microsoft.com/office/drawing/2014/main" id="{F02C112C-A154-4736-8849-DCC25C58A4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0" name="Text 14">
          <a:extLst>
            <a:ext uri="{FF2B5EF4-FFF2-40B4-BE49-F238E27FC236}">
              <a16:creationId xmlns:a16="http://schemas.microsoft.com/office/drawing/2014/main" id="{5D91E775-C3C5-415E-AD81-8CB214D0E3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1" name="Text 15">
          <a:extLst>
            <a:ext uri="{FF2B5EF4-FFF2-40B4-BE49-F238E27FC236}">
              <a16:creationId xmlns:a16="http://schemas.microsoft.com/office/drawing/2014/main" id="{0E4B4640-D96A-4487-96FE-152661463D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2" name="Text 29">
          <a:extLst>
            <a:ext uri="{FF2B5EF4-FFF2-40B4-BE49-F238E27FC236}">
              <a16:creationId xmlns:a16="http://schemas.microsoft.com/office/drawing/2014/main" id="{9F324945-EB7B-4316-B14E-C9E2EBA1BE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3" name="Text 30">
          <a:extLst>
            <a:ext uri="{FF2B5EF4-FFF2-40B4-BE49-F238E27FC236}">
              <a16:creationId xmlns:a16="http://schemas.microsoft.com/office/drawing/2014/main" id="{03FFA15E-5A13-4EB6-857E-E0F5583AE3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4" name="Text 31">
          <a:extLst>
            <a:ext uri="{FF2B5EF4-FFF2-40B4-BE49-F238E27FC236}">
              <a16:creationId xmlns:a16="http://schemas.microsoft.com/office/drawing/2014/main" id="{BBB4C4A7-9B31-4834-B2EF-FB6150D2BB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5" name="Text 32">
          <a:extLst>
            <a:ext uri="{FF2B5EF4-FFF2-40B4-BE49-F238E27FC236}">
              <a16:creationId xmlns:a16="http://schemas.microsoft.com/office/drawing/2014/main" id="{AF14A31D-E38E-4073-BAA2-AC07584AEF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6" name="Text 33">
          <a:extLst>
            <a:ext uri="{FF2B5EF4-FFF2-40B4-BE49-F238E27FC236}">
              <a16:creationId xmlns:a16="http://schemas.microsoft.com/office/drawing/2014/main" id="{A6B3E602-0B8E-461E-9927-AAA7A9C3B8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7" name="Text 34">
          <a:extLst>
            <a:ext uri="{FF2B5EF4-FFF2-40B4-BE49-F238E27FC236}">
              <a16:creationId xmlns:a16="http://schemas.microsoft.com/office/drawing/2014/main" id="{43EFECEB-4653-4E69-ADC0-2D46F4705D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8" name="Text 47">
          <a:extLst>
            <a:ext uri="{FF2B5EF4-FFF2-40B4-BE49-F238E27FC236}">
              <a16:creationId xmlns:a16="http://schemas.microsoft.com/office/drawing/2014/main" id="{30803590-7530-4666-A14C-707B381BFD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19" name="Text 48">
          <a:extLst>
            <a:ext uri="{FF2B5EF4-FFF2-40B4-BE49-F238E27FC236}">
              <a16:creationId xmlns:a16="http://schemas.microsoft.com/office/drawing/2014/main" id="{AE387D64-C210-48C0-BFF8-6625DD78CE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0" name="Text 49">
          <a:extLst>
            <a:ext uri="{FF2B5EF4-FFF2-40B4-BE49-F238E27FC236}">
              <a16:creationId xmlns:a16="http://schemas.microsoft.com/office/drawing/2014/main" id="{64EF094B-C705-4360-A2E3-63E45FF925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1" name="Text 50">
          <a:extLst>
            <a:ext uri="{FF2B5EF4-FFF2-40B4-BE49-F238E27FC236}">
              <a16:creationId xmlns:a16="http://schemas.microsoft.com/office/drawing/2014/main" id="{59412C65-04D4-4F29-A47B-2A85F70718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2" name="Text 51">
          <a:extLst>
            <a:ext uri="{FF2B5EF4-FFF2-40B4-BE49-F238E27FC236}">
              <a16:creationId xmlns:a16="http://schemas.microsoft.com/office/drawing/2014/main" id="{203C7DF7-5E83-4FDC-80CB-31271F578E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3" name="Text 52">
          <a:extLst>
            <a:ext uri="{FF2B5EF4-FFF2-40B4-BE49-F238E27FC236}">
              <a16:creationId xmlns:a16="http://schemas.microsoft.com/office/drawing/2014/main" id="{CC59CA5C-FA47-45DC-A7AD-D7EACA8B1F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4" name="Text 1">
          <a:extLst>
            <a:ext uri="{FF2B5EF4-FFF2-40B4-BE49-F238E27FC236}">
              <a16:creationId xmlns:a16="http://schemas.microsoft.com/office/drawing/2014/main" id="{0E69381B-D2C2-452C-BA80-ED2D44E25B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5" name="Text 5">
          <a:extLst>
            <a:ext uri="{FF2B5EF4-FFF2-40B4-BE49-F238E27FC236}">
              <a16:creationId xmlns:a16="http://schemas.microsoft.com/office/drawing/2014/main" id="{4E54C672-1809-4A25-82D8-8DA5949D13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6" name="Text 6">
          <a:extLst>
            <a:ext uri="{FF2B5EF4-FFF2-40B4-BE49-F238E27FC236}">
              <a16:creationId xmlns:a16="http://schemas.microsoft.com/office/drawing/2014/main" id="{AA286A7D-B9FA-426F-939E-C7FC27AD48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7" name="Text 7">
          <a:extLst>
            <a:ext uri="{FF2B5EF4-FFF2-40B4-BE49-F238E27FC236}">
              <a16:creationId xmlns:a16="http://schemas.microsoft.com/office/drawing/2014/main" id="{83DE5E80-8453-48A2-98B9-9799260DBC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8" name="Text 8">
          <a:extLst>
            <a:ext uri="{FF2B5EF4-FFF2-40B4-BE49-F238E27FC236}">
              <a16:creationId xmlns:a16="http://schemas.microsoft.com/office/drawing/2014/main" id="{948DA3FC-CB17-4634-8BBE-BA871FE5D7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29" name="Text 9">
          <a:extLst>
            <a:ext uri="{FF2B5EF4-FFF2-40B4-BE49-F238E27FC236}">
              <a16:creationId xmlns:a16="http://schemas.microsoft.com/office/drawing/2014/main" id="{49701F57-84DA-49F6-B139-6FE7593814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0" name="Text 10">
          <a:extLst>
            <a:ext uri="{FF2B5EF4-FFF2-40B4-BE49-F238E27FC236}">
              <a16:creationId xmlns:a16="http://schemas.microsoft.com/office/drawing/2014/main" id="{DDE83D84-F6B2-4238-8636-4CE487B94E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1" name="Text 11">
          <a:extLst>
            <a:ext uri="{FF2B5EF4-FFF2-40B4-BE49-F238E27FC236}">
              <a16:creationId xmlns:a16="http://schemas.microsoft.com/office/drawing/2014/main" id="{A2713156-962C-468E-8CE3-529DB819AB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2" name="Text 12">
          <a:extLst>
            <a:ext uri="{FF2B5EF4-FFF2-40B4-BE49-F238E27FC236}">
              <a16:creationId xmlns:a16="http://schemas.microsoft.com/office/drawing/2014/main" id="{DE6ACC7C-9405-4026-8EB9-2D9F66AC97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3" name="Text 13">
          <a:extLst>
            <a:ext uri="{FF2B5EF4-FFF2-40B4-BE49-F238E27FC236}">
              <a16:creationId xmlns:a16="http://schemas.microsoft.com/office/drawing/2014/main" id="{84034955-C488-442F-97FF-D520C98612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4" name="Text 14">
          <a:extLst>
            <a:ext uri="{FF2B5EF4-FFF2-40B4-BE49-F238E27FC236}">
              <a16:creationId xmlns:a16="http://schemas.microsoft.com/office/drawing/2014/main" id="{FA5C8761-290E-4F22-A263-10B48FF427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5" name="Text 15">
          <a:extLst>
            <a:ext uri="{FF2B5EF4-FFF2-40B4-BE49-F238E27FC236}">
              <a16:creationId xmlns:a16="http://schemas.microsoft.com/office/drawing/2014/main" id="{FC347AAE-7F5C-462B-919D-6940D96091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6" name="Text 29">
          <a:extLst>
            <a:ext uri="{FF2B5EF4-FFF2-40B4-BE49-F238E27FC236}">
              <a16:creationId xmlns:a16="http://schemas.microsoft.com/office/drawing/2014/main" id="{82C1EA1C-1763-4CD1-B241-7889912A9F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7" name="Text 30">
          <a:extLst>
            <a:ext uri="{FF2B5EF4-FFF2-40B4-BE49-F238E27FC236}">
              <a16:creationId xmlns:a16="http://schemas.microsoft.com/office/drawing/2014/main" id="{A78845FD-E999-460F-9DA5-59D438AB23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8" name="Text 31">
          <a:extLst>
            <a:ext uri="{FF2B5EF4-FFF2-40B4-BE49-F238E27FC236}">
              <a16:creationId xmlns:a16="http://schemas.microsoft.com/office/drawing/2014/main" id="{753DF10A-961C-4DE8-A336-C59286D9C3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39" name="Text 32">
          <a:extLst>
            <a:ext uri="{FF2B5EF4-FFF2-40B4-BE49-F238E27FC236}">
              <a16:creationId xmlns:a16="http://schemas.microsoft.com/office/drawing/2014/main" id="{395A0054-2D86-44B4-AE00-12C6ED6920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0" name="Text 33">
          <a:extLst>
            <a:ext uri="{FF2B5EF4-FFF2-40B4-BE49-F238E27FC236}">
              <a16:creationId xmlns:a16="http://schemas.microsoft.com/office/drawing/2014/main" id="{1B082993-7B20-409C-ACDC-BE334F689C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1" name="Text 34">
          <a:extLst>
            <a:ext uri="{FF2B5EF4-FFF2-40B4-BE49-F238E27FC236}">
              <a16:creationId xmlns:a16="http://schemas.microsoft.com/office/drawing/2014/main" id="{77FE2239-F6E2-455C-A656-43BE7F1829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2" name="Text 47">
          <a:extLst>
            <a:ext uri="{FF2B5EF4-FFF2-40B4-BE49-F238E27FC236}">
              <a16:creationId xmlns:a16="http://schemas.microsoft.com/office/drawing/2014/main" id="{DFE40CD8-A807-4B37-BC8F-ACBBC1BDAA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3" name="Text 48">
          <a:extLst>
            <a:ext uri="{FF2B5EF4-FFF2-40B4-BE49-F238E27FC236}">
              <a16:creationId xmlns:a16="http://schemas.microsoft.com/office/drawing/2014/main" id="{519AC611-5872-4D16-8F8D-B7950C7A25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4" name="Text 49">
          <a:extLst>
            <a:ext uri="{FF2B5EF4-FFF2-40B4-BE49-F238E27FC236}">
              <a16:creationId xmlns:a16="http://schemas.microsoft.com/office/drawing/2014/main" id="{49EC7789-5375-44CE-8DBE-11F11653AD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5" name="Text 50">
          <a:extLst>
            <a:ext uri="{FF2B5EF4-FFF2-40B4-BE49-F238E27FC236}">
              <a16:creationId xmlns:a16="http://schemas.microsoft.com/office/drawing/2014/main" id="{85D64445-E7F6-43C3-8AFA-D906F91B84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6" name="Text 51">
          <a:extLst>
            <a:ext uri="{FF2B5EF4-FFF2-40B4-BE49-F238E27FC236}">
              <a16:creationId xmlns:a16="http://schemas.microsoft.com/office/drawing/2014/main" id="{3C492FD0-9F31-46C2-8938-78D7894900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7" name="Text 52">
          <a:extLst>
            <a:ext uri="{FF2B5EF4-FFF2-40B4-BE49-F238E27FC236}">
              <a16:creationId xmlns:a16="http://schemas.microsoft.com/office/drawing/2014/main" id="{3B1CB255-FC58-4C15-895F-DE924B45EA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8" name="Text 1">
          <a:extLst>
            <a:ext uri="{FF2B5EF4-FFF2-40B4-BE49-F238E27FC236}">
              <a16:creationId xmlns:a16="http://schemas.microsoft.com/office/drawing/2014/main" id="{6DD797C8-CA99-4177-932C-2279F2D67F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49" name="Text 5">
          <a:extLst>
            <a:ext uri="{FF2B5EF4-FFF2-40B4-BE49-F238E27FC236}">
              <a16:creationId xmlns:a16="http://schemas.microsoft.com/office/drawing/2014/main" id="{31B8E421-25FA-49B1-8017-8604EB3DDF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0" name="Text 6">
          <a:extLst>
            <a:ext uri="{FF2B5EF4-FFF2-40B4-BE49-F238E27FC236}">
              <a16:creationId xmlns:a16="http://schemas.microsoft.com/office/drawing/2014/main" id="{5603C7A8-BB0B-4D12-87D2-9199247FA3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1" name="Text 7">
          <a:extLst>
            <a:ext uri="{FF2B5EF4-FFF2-40B4-BE49-F238E27FC236}">
              <a16:creationId xmlns:a16="http://schemas.microsoft.com/office/drawing/2014/main" id="{188AA913-218F-40D2-93F1-F85A946CB4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2" name="Text 8">
          <a:extLst>
            <a:ext uri="{FF2B5EF4-FFF2-40B4-BE49-F238E27FC236}">
              <a16:creationId xmlns:a16="http://schemas.microsoft.com/office/drawing/2014/main" id="{ED752B2E-47D6-4DDD-A72D-79FF4B65CC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3" name="Text 9">
          <a:extLst>
            <a:ext uri="{FF2B5EF4-FFF2-40B4-BE49-F238E27FC236}">
              <a16:creationId xmlns:a16="http://schemas.microsoft.com/office/drawing/2014/main" id="{E85F0E17-7182-4DC4-B3CD-33650AF999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4" name="Text 10">
          <a:extLst>
            <a:ext uri="{FF2B5EF4-FFF2-40B4-BE49-F238E27FC236}">
              <a16:creationId xmlns:a16="http://schemas.microsoft.com/office/drawing/2014/main" id="{8071557E-24A4-461E-9975-7799EF1C9D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5" name="Text 11">
          <a:extLst>
            <a:ext uri="{FF2B5EF4-FFF2-40B4-BE49-F238E27FC236}">
              <a16:creationId xmlns:a16="http://schemas.microsoft.com/office/drawing/2014/main" id="{AE1427A7-E9B4-4325-A520-CA6B919C9C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6" name="Text 12">
          <a:extLst>
            <a:ext uri="{FF2B5EF4-FFF2-40B4-BE49-F238E27FC236}">
              <a16:creationId xmlns:a16="http://schemas.microsoft.com/office/drawing/2014/main" id="{22453CC7-023D-4263-A658-E28926FB2F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7" name="Text 13">
          <a:extLst>
            <a:ext uri="{FF2B5EF4-FFF2-40B4-BE49-F238E27FC236}">
              <a16:creationId xmlns:a16="http://schemas.microsoft.com/office/drawing/2014/main" id="{3B1F7440-947D-4AF9-AB13-766298D598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8" name="Text 14">
          <a:extLst>
            <a:ext uri="{FF2B5EF4-FFF2-40B4-BE49-F238E27FC236}">
              <a16:creationId xmlns:a16="http://schemas.microsoft.com/office/drawing/2014/main" id="{C4EF5CC9-E452-45DF-A3CA-52B778F816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59" name="Text 15">
          <a:extLst>
            <a:ext uri="{FF2B5EF4-FFF2-40B4-BE49-F238E27FC236}">
              <a16:creationId xmlns:a16="http://schemas.microsoft.com/office/drawing/2014/main" id="{4E542588-FA40-4536-A6E4-277CB5FE3E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0" name="Text 29">
          <a:extLst>
            <a:ext uri="{FF2B5EF4-FFF2-40B4-BE49-F238E27FC236}">
              <a16:creationId xmlns:a16="http://schemas.microsoft.com/office/drawing/2014/main" id="{16BBB053-3B34-4F0E-8299-7B741B3045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1" name="Text 30">
          <a:extLst>
            <a:ext uri="{FF2B5EF4-FFF2-40B4-BE49-F238E27FC236}">
              <a16:creationId xmlns:a16="http://schemas.microsoft.com/office/drawing/2014/main" id="{215820B3-0018-4796-81DC-D6E5CD8BCC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2" name="Text 31">
          <a:extLst>
            <a:ext uri="{FF2B5EF4-FFF2-40B4-BE49-F238E27FC236}">
              <a16:creationId xmlns:a16="http://schemas.microsoft.com/office/drawing/2014/main" id="{E71B11CF-784D-430D-90C7-50648C4B8B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3" name="Text 32">
          <a:extLst>
            <a:ext uri="{FF2B5EF4-FFF2-40B4-BE49-F238E27FC236}">
              <a16:creationId xmlns:a16="http://schemas.microsoft.com/office/drawing/2014/main" id="{39251F30-F46A-4819-9D6C-45E78F739F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4" name="Text 33">
          <a:extLst>
            <a:ext uri="{FF2B5EF4-FFF2-40B4-BE49-F238E27FC236}">
              <a16:creationId xmlns:a16="http://schemas.microsoft.com/office/drawing/2014/main" id="{98490B8D-9681-4C51-9968-78D917692B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5" name="Text 34">
          <a:extLst>
            <a:ext uri="{FF2B5EF4-FFF2-40B4-BE49-F238E27FC236}">
              <a16:creationId xmlns:a16="http://schemas.microsoft.com/office/drawing/2014/main" id="{6621F2E1-508B-4772-8562-1555AEA5C3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6" name="Text 47">
          <a:extLst>
            <a:ext uri="{FF2B5EF4-FFF2-40B4-BE49-F238E27FC236}">
              <a16:creationId xmlns:a16="http://schemas.microsoft.com/office/drawing/2014/main" id="{2F0C45C2-CDC4-47F5-865A-BDF49B3ED7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7" name="Text 48">
          <a:extLst>
            <a:ext uri="{FF2B5EF4-FFF2-40B4-BE49-F238E27FC236}">
              <a16:creationId xmlns:a16="http://schemas.microsoft.com/office/drawing/2014/main" id="{57809942-A67C-4857-ACD3-DD53F1ABB9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8" name="Text 49">
          <a:extLst>
            <a:ext uri="{FF2B5EF4-FFF2-40B4-BE49-F238E27FC236}">
              <a16:creationId xmlns:a16="http://schemas.microsoft.com/office/drawing/2014/main" id="{187CC522-8988-45E8-8222-305E72FD65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69" name="Text 50">
          <a:extLst>
            <a:ext uri="{FF2B5EF4-FFF2-40B4-BE49-F238E27FC236}">
              <a16:creationId xmlns:a16="http://schemas.microsoft.com/office/drawing/2014/main" id="{8D7076AF-C097-4B9D-A8BB-FCB1820F48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0" name="Text 51">
          <a:extLst>
            <a:ext uri="{FF2B5EF4-FFF2-40B4-BE49-F238E27FC236}">
              <a16:creationId xmlns:a16="http://schemas.microsoft.com/office/drawing/2014/main" id="{DB78272D-92E5-4C23-A81D-646814079A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1" name="Text 52">
          <a:extLst>
            <a:ext uri="{FF2B5EF4-FFF2-40B4-BE49-F238E27FC236}">
              <a16:creationId xmlns:a16="http://schemas.microsoft.com/office/drawing/2014/main" id="{36815971-A255-42B0-9D5B-C48FD0670C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2" name="Text 1">
          <a:extLst>
            <a:ext uri="{FF2B5EF4-FFF2-40B4-BE49-F238E27FC236}">
              <a16:creationId xmlns:a16="http://schemas.microsoft.com/office/drawing/2014/main" id="{5C2B3CB8-8A20-456C-AA81-489480CC5E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3" name="Text 5">
          <a:extLst>
            <a:ext uri="{FF2B5EF4-FFF2-40B4-BE49-F238E27FC236}">
              <a16:creationId xmlns:a16="http://schemas.microsoft.com/office/drawing/2014/main" id="{10FBD760-8651-4EF4-8277-84702D3D3D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4" name="Text 6">
          <a:extLst>
            <a:ext uri="{FF2B5EF4-FFF2-40B4-BE49-F238E27FC236}">
              <a16:creationId xmlns:a16="http://schemas.microsoft.com/office/drawing/2014/main" id="{6688E280-A256-4B8A-B639-231B2F2A39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5" name="Text 7">
          <a:extLst>
            <a:ext uri="{FF2B5EF4-FFF2-40B4-BE49-F238E27FC236}">
              <a16:creationId xmlns:a16="http://schemas.microsoft.com/office/drawing/2014/main" id="{CD1A74D9-9599-4D62-9902-8DE15CD18E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6" name="Text 8">
          <a:extLst>
            <a:ext uri="{FF2B5EF4-FFF2-40B4-BE49-F238E27FC236}">
              <a16:creationId xmlns:a16="http://schemas.microsoft.com/office/drawing/2014/main" id="{C048B2AE-CE9D-44A6-A5A5-8D82D2D9E88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7" name="Text 9">
          <a:extLst>
            <a:ext uri="{FF2B5EF4-FFF2-40B4-BE49-F238E27FC236}">
              <a16:creationId xmlns:a16="http://schemas.microsoft.com/office/drawing/2014/main" id="{B135D338-9407-4DA1-BD67-E793A5C2A5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8" name="Text 10">
          <a:extLst>
            <a:ext uri="{FF2B5EF4-FFF2-40B4-BE49-F238E27FC236}">
              <a16:creationId xmlns:a16="http://schemas.microsoft.com/office/drawing/2014/main" id="{EEED399A-12D0-4ADA-A9F7-E894387A4C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79" name="Text 11">
          <a:extLst>
            <a:ext uri="{FF2B5EF4-FFF2-40B4-BE49-F238E27FC236}">
              <a16:creationId xmlns:a16="http://schemas.microsoft.com/office/drawing/2014/main" id="{CA74612C-0C27-40DF-B1D3-D7988AEA28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0" name="Text 12">
          <a:extLst>
            <a:ext uri="{FF2B5EF4-FFF2-40B4-BE49-F238E27FC236}">
              <a16:creationId xmlns:a16="http://schemas.microsoft.com/office/drawing/2014/main" id="{D4784C38-D784-4643-BE55-ED0F092C5A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1" name="Text 13">
          <a:extLst>
            <a:ext uri="{FF2B5EF4-FFF2-40B4-BE49-F238E27FC236}">
              <a16:creationId xmlns:a16="http://schemas.microsoft.com/office/drawing/2014/main" id="{3204F1E9-84E8-4D6E-B1FD-3B19CDBEB1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2" name="Text 14">
          <a:extLst>
            <a:ext uri="{FF2B5EF4-FFF2-40B4-BE49-F238E27FC236}">
              <a16:creationId xmlns:a16="http://schemas.microsoft.com/office/drawing/2014/main" id="{F60A7E09-27C2-4C88-8BBA-9C40EB1C60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3" name="Text 15">
          <a:extLst>
            <a:ext uri="{FF2B5EF4-FFF2-40B4-BE49-F238E27FC236}">
              <a16:creationId xmlns:a16="http://schemas.microsoft.com/office/drawing/2014/main" id="{A00D4E3E-9A70-4767-A43B-74DD291E18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4" name="Text 29">
          <a:extLst>
            <a:ext uri="{FF2B5EF4-FFF2-40B4-BE49-F238E27FC236}">
              <a16:creationId xmlns:a16="http://schemas.microsoft.com/office/drawing/2014/main" id="{A006B4E9-4ECB-41AA-BFE2-3220C8D5DC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5" name="Text 30">
          <a:extLst>
            <a:ext uri="{FF2B5EF4-FFF2-40B4-BE49-F238E27FC236}">
              <a16:creationId xmlns:a16="http://schemas.microsoft.com/office/drawing/2014/main" id="{45192E1F-38C8-46AF-B82C-7194D8C8BF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6" name="Text 31">
          <a:extLst>
            <a:ext uri="{FF2B5EF4-FFF2-40B4-BE49-F238E27FC236}">
              <a16:creationId xmlns:a16="http://schemas.microsoft.com/office/drawing/2014/main" id="{303159F2-3467-4561-BC37-67C513B1D7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7" name="Text 32">
          <a:extLst>
            <a:ext uri="{FF2B5EF4-FFF2-40B4-BE49-F238E27FC236}">
              <a16:creationId xmlns:a16="http://schemas.microsoft.com/office/drawing/2014/main" id="{8D0756D5-4C56-4A01-A71A-84F056BDFD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8" name="Text 33">
          <a:extLst>
            <a:ext uri="{FF2B5EF4-FFF2-40B4-BE49-F238E27FC236}">
              <a16:creationId xmlns:a16="http://schemas.microsoft.com/office/drawing/2014/main" id="{11858F33-E054-47C4-9508-CDC751AC15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89" name="Text 34">
          <a:extLst>
            <a:ext uri="{FF2B5EF4-FFF2-40B4-BE49-F238E27FC236}">
              <a16:creationId xmlns:a16="http://schemas.microsoft.com/office/drawing/2014/main" id="{1CB94238-F0CF-49DC-9216-BF086F5088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0" name="Text 47">
          <a:extLst>
            <a:ext uri="{FF2B5EF4-FFF2-40B4-BE49-F238E27FC236}">
              <a16:creationId xmlns:a16="http://schemas.microsoft.com/office/drawing/2014/main" id="{141848C7-C702-4222-AF5C-53B2188399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1" name="Text 48">
          <a:extLst>
            <a:ext uri="{FF2B5EF4-FFF2-40B4-BE49-F238E27FC236}">
              <a16:creationId xmlns:a16="http://schemas.microsoft.com/office/drawing/2014/main" id="{5A557637-3069-42FA-8C33-233CB72146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2" name="Text 49">
          <a:extLst>
            <a:ext uri="{FF2B5EF4-FFF2-40B4-BE49-F238E27FC236}">
              <a16:creationId xmlns:a16="http://schemas.microsoft.com/office/drawing/2014/main" id="{58508A88-34BE-43D1-8A75-712E774CC4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3" name="Text 50">
          <a:extLst>
            <a:ext uri="{FF2B5EF4-FFF2-40B4-BE49-F238E27FC236}">
              <a16:creationId xmlns:a16="http://schemas.microsoft.com/office/drawing/2014/main" id="{A1189621-75E9-447F-8FD0-87BD013BB8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4" name="Text 51">
          <a:extLst>
            <a:ext uri="{FF2B5EF4-FFF2-40B4-BE49-F238E27FC236}">
              <a16:creationId xmlns:a16="http://schemas.microsoft.com/office/drawing/2014/main" id="{8545AF8C-5836-44E4-ACFF-093E8B356C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5" name="Text 52">
          <a:extLst>
            <a:ext uri="{FF2B5EF4-FFF2-40B4-BE49-F238E27FC236}">
              <a16:creationId xmlns:a16="http://schemas.microsoft.com/office/drawing/2014/main" id="{E551039C-1777-4FD1-BCB4-8102BDA455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6" name="Text 1">
          <a:extLst>
            <a:ext uri="{FF2B5EF4-FFF2-40B4-BE49-F238E27FC236}">
              <a16:creationId xmlns:a16="http://schemas.microsoft.com/office/drawing/2014/main" id="{2394E69D-C53C-459D-BB1E-E6DF462BD3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7" name="Text 5">
          <a:extLst>
            <a:ext uri="{FF2B5EF4-FFF2-40B4-BE49-F238E27FC236}">
              <a16:creationId xmlns:a16="http://schemas.microsoft.com/office/drawing/2014/main" id="{C35A8954-7809-4D64-A6A6-92165EB92B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8" name="Text 6">
          <a:extLst>
            <a:ext uri="{FF2B5EF4-FFF2-40B4-BE49-F238E27FC236}">
              <a16:creationId xmlns:a16="http://schemas.microsoft.com/office/drawing/2014/main" id="{D43655BB-D18C-47CD-9321-CFA34EC432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699" name="Text 7">
          <a:extLst>
            <a:ext uri="{FF2B5EF4-FFF2-40B4-BE49-F238E27FC236}">
              <a16:creationId xmlns:a16="http://schemas.microsoft.com/office/drawing/2014/main" id="{C4F8DDD2-D052-4041-8112-7831CAC9C1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0" name="Text 8">
          <a:extLst>
            <a:ext uri="{FF2B5EF4-FFF2-40B4-BE49-F238E27FC236}">
              <a16:creationId xmlns:a16="http://schemas.microsoft.com/office/drawing/2014/main" id="{BB9EDC3D-B183-4DC8-B2AB-78B3FDF765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1" name="Text 9">
          <a:extLst>
            <a:ext uri="{FF2B5EF4-FFF2-40B4-BE49-F238E27FC236}">
              <a16:creationId xmlns:a16="http://schemas.microsoft.com/office/drawing/2014/main" id="{FEDAD2F2-7753-4FB0-92FB-068353869C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2" name="Text 10">
          <a:extLst>
            <a:ext uri="{FF2B5EF4-FFF2-40B4-BE49-F238E27FC236}">
              <a16:creationId xmlns:a16="http://schemas.microsoft.com/office/drawing/2014/main" id="{10FA1CAE-F5F6-41AB-8A44-AAB53978B9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3" name="Text 11">
          <a:extLst>
            <a:ext uri="{FF2B5EF4-FFF2-40B4-BE49-F238E27FC236}">
              <a16:creationId xmlns:a16="http://schemas.microsoft.com/office/drawing/2014/main" id="{5E94B837-9C39-48A1-9077-EA3A45EE02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4" name="Text 12">
          <a:extLst>
            <a:ext uri="{FF2B5EF4-FFF2-40B4-BE49-F238E27FC236}">
              <a16:creationId xmlns:a16="http://schemas.microsoft.com/office/drawing/2014/main" id="{75376C6E-0E18-4390-B86E-E6D616B5DE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5" name="Text 13">
          <a:extLst>
            <a:ext uri="{FF2B5EF4-FFF2-40B4-BE49-F238E27FC236}">
              <a16:creationId xmlns:a16="http://schemas.microsoft.com/office/drawing/2014/main" id="{F3F83A93-A755-4684-A9AD-DEFD005215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6" name="Text 14">
          <a:extLst>
            <a:ext uri="{FF2B5EF4-FFF2-40B4-BE49-F238E27FC236}">
              <a16:creationId xmlns:a16="http://schemas.microsoft.com/office/drawing/2014/main" id="{175532B0-CB05-46FF-8A66-7A30827FAE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7" name="Text 15">
          <a:extLst>
            <a:ext uri="{FF2B5EF4-FFF2-40B4-BE49-F238E27FC236}">
              <a16:creationId xmlns:a16="http://schemas.microsoft.com/office/drawing/2014/main" id="{D8D7FD80-FF1B-4859-B102-4D185A0E9A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8" name="Text 29">
          <a:extLst>
            <a:ext uri="{FF2B5EF4-FFF2-40B4-BE49-F238E27FC236}">
              <a16:creationId xmlns:a16="http://schemas.microsoft.com/office/drawing/2014/main" id="{82274811-7742-4E2F-850E-073B8C8004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09" name="Text 30">
          <a:extLst>
            <a:ext uri="{FF2B5EF4-FFF2-40B4-BE49-F238E27FC236}">
              <a16:creationId xmlns:a16="http://schemas.microsoft.com/office/drawing/2014/main" id="{19A4F9F5-1B67-478A-A45C-CFF11290F7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0" name="Text 31">
          <a:extLst>
            <a:ext uri="{FF2B5EF4-FFF2-40B4-BE49-F238E27FC236}">
              <a16:creationId xmlns:a16="http://schemas.microsoft.com/office/drawing/2014/main" id="{5DFECFBC-0101-4FBF-BD02-8777BA06D2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1" name="Text 32">
          <a:extLst>
            <a:ext uri="{FF2B5EF4-FFF2-40B4-BE49-F238E27FC236}">
              <a16:creationId xmlns:a16="http://schemas.microsoft.com/office/drawing/2014/main" id="{F90E09FE-C94B-4748-8555-F38D77D2F1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2" name="Text 33">
          <a:extLst>
            <a:ext uri="{FF2B5EF4-FFF2-40B4-BE49-F238E27FC236}">
              <a16:creationId xmlns:a16="http://schemas.microsoft.com/office/drawing/2014/main" id="{B162CFF0-770A-4224-A02A-6326F2A3EC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3" name="Text 34">
          <a:extLst>
            <a:ext uri="{FF2B5EF4-FFF2-40B4-BE49-F238E27FC236}">
              <a16:creationId xmlns:a16="http://schemas.microsoft.com/office/drawing/2014/main" id="{7A9C64A9-94D9-4882-9335-9CBA7F0A47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4" name="Text 47">
          <a:extLst>
            <a:ext uri="{FF2B5EF4-FFF2-40B4-BE49-F238E27FC236}">
              <a16:creationId xmlns:a16="http://schemas.microsoft.com/office/drawing/2014/main" id="{747D94F5-9CC9-48B4-A3A4-475BBEBAD8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5" name="Text 48">
          <a:extLst>
            <a:ext uri="{FF2B5EF4-FFF2-40B4-BE49-F238E27FC236}">
              <a16:creationId xmlns:a16="http://schemas.microsoft.com/office/drawing/2014/main" id="{36E2BFF7-0F82-43D9-8AED-D2746FF843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6" name="Text 49">
          <a:extLst>
            <a:ext uri="{FF2B5EF4-FFF2-40B4-BE49-F238E27FC236}">
              <a16:creationId xmlns:a16="http://schemas.microsoft.com/office/drawing/2014/main" id="{3829214C-1621-424F-AA37-983426B1D2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7" name="Text 50">
          <a:extLst>
            <a:ext uri="{FF2B5EF4-FFF2-40B4-BE49-F238E27FC236}">
              <a16:creationId xmlns:a16="http://schemas.microsoft.com/office/drawing/2014/main" id="{57B77CD2-747C-4505-8480-C52FCC6061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8" name="Text 51">
          <a:extLst>
            <a:ext uri="{FF2B5EF4-FFF2-40B4-BE49-F238E27FC236}">
              <a16:creationId xmlns:a16="http://schemas.microsoft.com/office/drawing/2014/main" id="{19451217-EEAF-453D-9DFB-9E647C1154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19" name="Text 52">
          <a:extLst>
            <a:ext uri="{FF2B5EF4-FFF2-40B4-BE49-F238E27FC236}">
              <a16:creationId xmlns:a16="http://schemas.microsoft.com/office/drawing/2014/main" id="{A4124D16-0E9E-4052-BD47-059CE20FD8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0" name="Text 1">
          <a:extLst>
            <a:ext uri="{FF2B5EF4-FFF2-40B4-BE49-F238E27FC236}">
              <a16:creationId xmlns:a16="http://schemas.microsoft.com/office/drawing/2014/main" id="{D0186116-F126-4329-9935-CD78A0BFF3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1" name="Text 5">
          <a:extLst>
            <a:ext uri="{FF2B5EF4-FFF2-40B4-BE49-F238E27FC236}">
              <a16:creationId xmlns:a16="http://schemas.microsoft.com/office/drawing/2014/main" id="{99C0D6AF-F1AF-4FEE-9581-B45D465EBF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2" name="Text 6">
          <a:extLst>
            <a:ext uri="{FF2B5EF4-FFF2-40B4-BE49-F238E27FC236}">
              <a16:creationId xmlns:a16="http://schemas.microsoft.com/office/drawing/2014/main" id="{0BB921A8-5D8E-4BFC-A34B-4A710CFBD8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3" name="Text 7">
          <a:extLst>
            <a:ext uri="{FF2B5EF4-FFF2-40B4-BE49-F238E27FC236}">
              <a16:creationId xmlns:a16="http://schemas.microsoft.com/office/drawing/2014/main" id="{B71531AF-6252-48ED-9468-5F2AD5B38E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4" name="Text 8">
          <a:extLst>
            <a:ext uri="{FF2B5EF4-FFF2-40B4-BE49-F238E27FC236}">
              <a16:creationId xmlns:a16="http://schemas.microsoft.com/office/drawing/2014/main" id="{DD91136B-EC1A-4DD8-8DAF-22EFE127C1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5" name="Text 9">
          <a:extLst>
            <a:ext uri="{FF2B5EF4-FFF2-40B4-BE49-F238E27FC236}">
              <a16:creationId xmlns:a16="http://schemas.microsoft.com/office/drawing/2014/main" id="{28FF411E-AA32-49D4-856D-7E40DA8BF9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6" name="Text 10">
          <a:extLst>
            <a:ext uri="{FF2B5EF4-FFF2-40B4-BE49-F238E27FC236}">
              <a16:creationId xmlns:a16="http://schemas.microsoft.com/office/drawing/2014/main" id="{43BD8C36-54F7-4F3F-90FD-D28F573A86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7" name="Text 11">
          <a:extLst>
            <a:ext uri="{FF2B5EF4-FFF2-40B4-BE49-F238E27FC236}">
              <a16:creationId xmlns:a16="http://schemas.microsoft.com/office/drawing/2014/main" id="{5ED4B184-2238-4F86-AC30-575069E509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8" name="Text 12">
          <a:extLst>
            <a:ext uri="{FF2B5EF4-FFF2-40B4-BE49-F238E27FC236}">
              <a16:creationId xmlns:a16="http://schemas.microsoft.com/office/drawing/2014/main" id="{B5F89471-8896-4511-97DC-AE6604BBE3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29" name="Text 13">
          <a:extLst>
            <a:ext uri="{FF2B5EF4-FFF2-40B4-BE49-F238E27FC236}">
              <a16:creationId xmlns:a16="http://schemas.microsoft.com/office/drawing/2014/main" id="{F50CE2DE-B82D-47E7-8B2E-A838F5C93F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0" name="Text 14">
          <a:extLst>
            <a:ext uri="{FF2B5EF4-FFF2-40B4-BE49-F238E27FC236}">
              <a16:creationId xmlns:a16="http://schemas.microsoft.com/office/drawing/2014/main" id="{99E18EF0-0F42-457A-91C2-BCF04C2258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1" name="Text 15">
          <a:extLst>
            <a:ext uri="{FF2B5EF4-FFF2-40B4-BE49-F238E27FC236}">
              <a16:creationId xmlns:a16="http://schemas.microsoft.com/office/drawing/2014/main" id="{5CA8501E-01DC-4609-AAF5-F93E88894E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2" name="Text 29">
          <a:extLst>
            <a:ext uri="{FF2B5EF4-FFF2-40B4-BE49-F238E27FC236}">
              <a16:creationId xmlns:a16="http://schemas.microsoft.com/office/drawing/2014/main" id="{E590AFCE-50B5-4997-BBF7-C6DFF7AB0B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3" name="Text 30">
          <a:extLst>
            <a:ext uri="{FF2B5EF4-FFF2-40B4-BE49-F238E27FC236}">
              <a16:creationId xmlns:a16="http://schemas.microsoft.com/office/drawing/2014/main" id="{ECE8BF4B-C415-4DEE-9095-C91E9767DC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4" name="Text 31">
          <a:extLst>
            <a:ext uri="{FF2B5EF4-FFF2-40B4-BE49-F238E27FC236}">
              <a16:creationId xmlns:a16="http://schemas.microsoft.com/office/drawing/2014/main" id="{C2ECECEF-2AE5-4294-92AF-F372A408C4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5" name="Text 32">
          <a:extLst>
            <a:ext uri="{FF2B5EF4-FFF2-40B4-BE49-F238E27FC236}">
              <a16:creationId xmlns:a16="http://schemas.microsoft.com/office/drawing/2014/main" id="{77B4A3CF-BFCB-4F5F-820F-39FC8AF77F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6" name="Text 33">
          <a:extLst>
            <a:ext uri="{FF2B5EF4-FFF2-40B4-BE49-F238E27FC236}">
              <a16:creationId xmlns:a16="http://schemas.microsoft.com/office/drawing/2014/main" id="{D1217445-5E71-441D-A46B-E5C58DA635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7" name="Text 34">
          <a:extLst>
            <a:ext uri="{FF2B5EF4-FFF2-40B4-BE49-F238E27FC236}">
              <a16:creationId xmlns:a16="http://schemas.microsoft.com/office/drawing/2014/main" id="{9A66983D-0ABD-44F5-9356-E0EDB788DB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8" name="Text 47">
          <a:extLst>
            <a:ext uri="{FF2B5EF4-FFF2-40B4-BE49-F238E27FC236}">
              <a16:creationId xmlns:a16="http://schemas.microsoft.com/office/drawing/2014/main" id="{F64A6E1C-06FE-48AB-A9BD-58588E6C06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39" name="Text 48">
          <a:extLst>
            <a:ext uri="{FF2B5EF4-FFF2-40B4-BE49-F238E27FC236}">
              <a16:creationId xmlns:a16="http://schemas.microsoft.com/office/drawing/2014/main" id="{8F5FB884-562F-4A02-863E-28AA19F60B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0" name="Text 49">
          <a:extLst>
            <a:ext uri="{FF2B5EF4-FFF2-40B4-BE49-F238E27FC236}">
              <a16:creationId xmlns:a16="http://schemas.microsoft.com/office/drawing/2014/main" id="{7F58C0C2-0126-4BBC-AA7F-48C0CF187A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1" name="Text 50">
          <a:extLst>
            <a:ext uri="{FF2B5EF4-FFF2-40B4-BE49-F238E27FC236}">
              <a16:creationId xmlns:a16="http://schemas.microsoft.com/office/drawing/2014/main" id="{381C3A91-B5B8-4BC7-9857-127073D621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2" name="Text 51">
          <a:extLst>
            <a:ext uri="{FF2B5EF4-FFF2-40B4-BE49-F238E27FC236}">
              <a16:creationId xmlns:a16="http://schemas.microsoft.com/office/drawing/2014/main" id="{2F045E44-E9E1-4FB1-AACF-7401294728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3" name="Text 52">
          <a:extLst>
            <a:ext uri="{FF2B5EF4-FFF2-40B4-BE49-F238E27FC236}">
              <a16:creationId xmlns:a16="http://schemas.microsoft.com/office/drawing/2014/main" id="{0FB2AFE9-CE5A-4E4F-85CB-375A4583CA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4" name="Text 1">
          <a:extLst>
            <a:ext uri="{FF2B5EF4-FFF2-40B4-BE49-F238E27FC236}">
              <a16:creationId xmlns:a16="http://schemas.microsoft.com/office/drawing/2014/main" id="{8BE48F86-7268-48F0-A3E7-FDB3154674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5" name="Text 5">
          <a:extLst>
            <a:ext uri="{FF2B5EF4-FFF2-40B4-BE49-F238E27FC236}">
              <a16:creationId xmlns:a16="http://schemas.microsoft.com/office/drawing/2014/main" id="{726608F6-36A3-4843-B65C-42CD73660C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6" name="Text 6">
          <a:extLst>
            <a:ext uri="{FF2B5EF4-FFF2-40B4-BE49-F238E27FC236}">
              <a16:creationId xmlns:a16="http://schemas.microsoft.com/office/drawing/2014/main" id="{599ED670-6537-429E-8FB8-D2B0D7E076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7" name="Text 7">
          <a:extLst>
            <a:ext uri="{FF2B5EF4-FFF2-40B4-BE49-F238E27FC236}">
              <a16:creationId xmlns:a16="http://schemas.microsoft.com/office/drawing/2014/main" id="{7CDBDAC9-8E1B-4C64-BCF3-29F6A1C38D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8" name="Text 8">
          <a:extLst>
            <a:ext uri="{FF2B5EF4-FFF2-40B4-BE49-F238E27FC236}">
              <a16:creationId xmlns:a16="http://schemas.microsoft.com/office/drawing/2014/main" id="{1758B9E0-33F7-48DC-83A6-D4AD5A5DCE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49" name="Text 9">
          <a:extLst>
            <a:ext uri="{FF2B5EF4-FFF2-40B4-BE49-F238E27FC236}">
              <a16:creationId xmlns:a16="http://schemas.microsoft.com/office/drawing/2014/main" id="{B6B70377-51EC-47C4-B42B-55AA6A0BB6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0" name="Text 10">
          <a:extLst>
            <a:ext uri="{FF2B5EF4-FFF2-40B4-BE49-F238E27FC236}">
              <a16:creationId xmlns:a16="http://schemas.microsoft.com/office/drawing/2014/main" id="{F4634A88-B010-4336-9ACD-55F9DB24DD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1" name="Text 11">
          <a:extLst>
            <a:ext uri="{FF2B5EF4-FFF2-40B4-BE49-F238E27FC236}">
              <a16:creationId xmlns:a16="http://schemas.microsoft.com/office/drawing/2014/main" id="{78E862D2-2B79-45D8-B9B2-DDA265DF26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2" name="Text 12">
          <a:extLst>
            <a:ext uri="{FF2B5EF4-FFF2-40B4-BE49-F238E27FC236}">
              <a16:creationId xmlns:a16="http://schemas.microsoft.com/office/drawing/2014/main" id="{4B3017AC-51CC-4F71-8002-08539BC841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3" name="Text 13">
          <a:extLst>
            <a:ext uri="{FF2B5EF4-FFF2-40B4-BE49-F238E27FC236}">
              <a16:creationId xmlns:a16="http://schemas.microsoft.com/office/drawing/2014/main" id="{D476FB94-FB7A-4FD2-877C-E52C568ED3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4" name="Text 14">
          <a:extLst>
            <a:ext uri="{FF2B5EF4-FFF2-40B4-BE49-F238E27FC236}">
              <a16:creationId xmlns:a16="http://schemas.microsoft.com/office/drawing/2014/main" id="{4ECB5B6D-8F49-4D5C-B967-43992A2BFF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5" name="Text 15">
          <a:extLst>
            <a:ext uri="{FF2B5EF4-FFF2-40B4-BE49-F238E27FC236}">
              <a16:creationId xmlns:a16="http://schemas.microsoft.com/office/drawing/2014/main" id="{D71F0B75-6070-4DB1-A7A9-DDBBDA2370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6" name="Text 29">
          <a:extLst>
            <a:ext uri="{FF2B5EF4-FFF2-40B4-BE49-F238E27FC236}">
              <a16:creationId xmlns:a16="http://schemas.microsoft.com/office/drawing/2014/main" id="{2BB9E7B7-CDD0-4E10-9298-84E17CF74D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7" name="Text 30">
          <a:extLst>
            <a:ext uri="{FF2B5EF4-FFF2-40B4-BE49-F238E27FC236}">
              <a16:creationId xmlns:a16="http://schemas.microsoft.com/office/drawing/2014/main" id="{064DB74A-3486-46E0-ADCC-0AB2C57351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8" name="Text 31">
          <a:extLst>
            <a:ext uri="{FF2B5EF4-FFF2-40B4-BE49-F238E27FC236}">
              <a16:creationId xmlns:a16="http://schemas.microsoft.com/office/drawing/2014/main" id="{B34C670B-EBE6-4F07-A770-01D7BA6E6F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59" name="Text 32">
          <a:extLst>
            <a:ext uri="{FF2B5EF4-FFF2-40B4-BE49-F238E27FC236}">
              <a16:creationId xmlns:a16="http://schemas.microsoft.com/office/drawing/2014/main" id="{49D82150-68EF-44FE-BC8D-45B614ABF4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0" name="Text 33">
          <a:extLst>
            <a:ext uri="{FF2B5EF4-FFF2-40B4-BE49-F238E27FC236}">
              <a16:creationId xmlns:a16="http://schemas.microsoft.com/office/drawing/2014/main" id="{96BBAAD9-3518-4BB2-B7EA-67980937C4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1" name="Text 34">
          <a:extLst>
            <a:ext uri="{FF2B5EF4-FFF2-40B4-BE49-F238E27FC236}">
              <a16:creationId xmlns:a16="http://schemas.microsoft.com/office/drawing/2014/main" id="{23B50B71-6E88-4EBB-BAE6-4A660462B4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2" name="Text 47">
          <a:extLst>
            <a:ext uri="{FF2B5EF4-FFF2-40B4-BE49-F238E27FC236}">
              <a16:creationId xmlns:a16="http://schemas.microsoft.com/office/drawing/2014/main" id="{05B34A3A-C76A-4380-9C93-20CDC649A4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3" name="Text 48">
          <a:extLst>
            <a:ext uri="{FF2B5EF4-FFF2-40B4-BE49-F238E27FC236}">
              <a16:creationId xmlns:a16="http://schemas.microsoft.com/office/drawing/2014/main" id="{7C67BD97-DAB7-431C-95AD-60B8C50005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4" name="Text 49">
          <a:extLst>
            <a:ext uri="{FF2B5EF4-FFF2-40B4-BE49-F238E27FC236}">
              <a16:creationId xmlns:a16="http://schemas.microsoft.com/office/drawing/2014/main" id="{1CD1574B-6E81-4F97-A755-B189043855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5" name="Text 50">
          <a:extLst>
            <a:ext uri="{FF2B5EF4-FFF2-40B4-BE49-F238E27FC236}">
              <a16:creationId xmlns:a16="http://schemas.microsoft.com/office/drawing/2014/main" id="{87F1DBD1-33DE-49BD-8596-189F446FF3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6" name="Text 51">
          <a:extLst>
            <a:ext uri="{FF2B5EF4-FFF2-40B4-BE49-F238E27FC236}">
              <a16:creationId xmlns:a16="http://schemas.microsoft.com/office/drawing/2014/main" id="{53D87D40-988A-4712-A6EF-D6D81E29EE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7" name="Text 52">
          <a:extLst>
            <a:ext uri="{FF2B5EF4-FFF2-40B4-BE49-F238E27FC236}">
              <a16:creationId xmlns:a16="http://schemas.microsoft.com/office/drawing/2014/main" id="{1EA4A660-B82A-4EEA-A696-2F01A9C993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8" name="Text 1">
          <a:extLst>
            <a:ext uri="{FF2B5EF4-FFF2-40B4-BE49-F238E27FC236}">
              <a16:creationId xmlns:a16="http://schemas.microsoft.com/office/drawing/2014/main" id="{E69B7B27-443B-42BA-98C4-49EC4ADE85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69" name="Text 5">
          <a:extLst>
            <a:ext uri="{FF2B5EF4-FFF2-40B4-BE49-F238E27FC236}">
              <a16:creationId xmlns:a16="http://schemas.microsoft.com/office/drawing/2014/main" id="{C837CE17-72EE-4E70-A3B7-18F15131DE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0" name="Text 6">
          <a:extLst>
            <a:ext uri="{FF2B5EF4-FFF2-40B4-BE49-F238E27FC236}">
              <a16:creationId xmlns:a16="http://schemas.microsoft.com/office/drawing/2014/main" id="{FDA1FD69-286E-4431-BC4D-43509D9559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1" name="Text 7">
          <a:extLst>
            <a:ext uri="{FF2B5EF4-FFF2-40B4-BE49-F238E27FC236}">
              <a16:creationId xmlns:a16="http://schemas.microsoft.com/office/drawing/2014/main" id="{BB1CF6FF-1747-4098-9B8C-D432B2BFF4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2" name="Text 8">
          <a:extLst>
            <a:ext uri="{FF2B5EF4-FFF2-40B4-BE49-F238E27FC236}">
              <a16:creationId xmlns:a16="http://schemas.microsoft.com/office/drawing/2014/main" id="{11084D75-7F64-4375-86E2-87E47A74EC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3" name="Text 9">
          <a:extLst>
            <a:ext uri="{FF2B5EF4-FFF2-40B4-BE49-F238E27FC236}">
              <a16:creationId xmlns:a16="http://schemas.microsoft.com/office/drawing/2014/main" id="{1D6009EB-1661-4804-A62B-AEFDF1212D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4" name="Text 10">
          <a:extLst>
            <a:ext uri="{FF2B5EF4-FFF2-40B4-BE49-F238E27FC236}">
              <a16:creationId xmlns:a16="http://schemas.microsoft.com/office/drawing/2014/main" id="{C596A745-2339-464E-94D3-A0FE792470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5" name="Text 11">
          <a:extLst>
            <a:ext uri="{FF2B5EF4-FFF2-40B4-BE49-F238E27FC236}">
              <a16:creationId xmlns:a16="http://schemas.microsoft.com/office/drawing/2014/main" id="{CB4088AF-E193-4598-A91B-3427082BBB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6" name="Text 12">
          <a:extLst>
            <a:ext uri="{FF2B5EF4-FFF2-40B4-BE49-F238E27FC236}">
              <a16:creationId xmlns:a16="http://schemas.microsoft.com/office/drawing/2014/main" id="{FB287876-F5AD-4CD8-8FEB-967F904F04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7" name="Text 13">
          <a:extLst>
            <a:ext uri="{FF2B5EF4-FFF2-40B4-BE49-F238E27FC236}">
              <a16:creationId xmlns:a16="http://schemas.microsoft.com/office/drawing/2014/main" id="{BDFF2928-3D1C-4363-AB13-1B94AB773C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8" name="Text 14">
          <a:extLst>
            <a:ext uri="{FF2B5EF4-FFF2-40B4-BE49-F238E27FC236}">
              <a16:creationId xmlns:a16="http://schemas.microsoft.com/office/drawing/2014/main" id="{162FF3A1-A004-4014-ADB9-6193FE569E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79" name="Text 15">
          <a:extLst>
            <a:ext uri="{FF2B5EF4-FFF2-40B4-BE49-F238E27FC236}">
              <a16:creationId xmlns:a16="http://schemas.microsoft.com/office/drawing/2014/main" id="{A0115974-EFF4-48DA-9BB5-26A942E656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0" name="Text 29">
          <a:extLst>
            <a:ext uri="{FF2B5EF4-FFF2-40B4-BE49-F238E27FC236}">
              <a16:creationId xmlns:a16="http://schemas.microsoft.com/office/drawing/2014/main" id="{9904CDF0-4802-4B05-AECC-F8D0A7DAA0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1" name="Text 30">
          <a:extLst>
            <a:ext uri="{FF2B5EF4-FFF2-40B4-BE49-F238E27FC236}">
              <a16:creationId xmlns:a16="http://schemas.microsoft.com/office/drawing/2014/main" id="{358F22E7-707A-4F2F-9C62-14088FBE6E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2" name="Text 31">
          <a:extLst>
            <a:ext uri="{FF2B5EF4-FFF2-40B4-BE49-F238E27FC236}">
              <a16:creationId xmlns:a16="http://schemas.microsoft.com/office/drawing/2014/main" id="{25DAEAD1-D3EB-4566-9E43-FDEF647A0C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3" name="Text 32">
          <a:extLst>
            <a:ext uri="{FF2B5EF4-FFF2-40B4-BE49-F238E27FC236}">
              <a16:creationId xmlns:a16="http://schemas.microsoft.com/office/drawing/2014/main" id="{6DABB087-2A59-4E01-BAE4-55EAB5D5DD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4" name="Text 33">
          <a:extLst>
            <a:ext uri="{FF2B5EF4-FFF2-40B4-BE49-F238E27FC236}">
              <a16:creationId xmlns:a16="http://schemas.microsoft.com/office/drawing/2014/main" id="{733D8E19-2F49-47E1-876B-17B293515D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5" name="Text 34">
          <a:extLst>
            <a:ext uri="{FF2B5EF4-FFF2-40B4-BE49-F238E27FC236}">
              <a16:creationId xmlns:a16="http://schemas.microsoft.com/office/drawing/2014/main" id="{445EB204-922F-4C46-8250-E50F8D9E82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6" name="Text 47">
          <a:extLst>
            <a:ext uri="{FF2B5EF4-FFF2-40B4-BE49-F238E27FC236}">
              <a16:creationId xmlns:a16="http://schemas.microsoft.com/office/drawing/2014/main" id="{C3E7B553-55C2-4ADC-B1CE-32C761B798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7" name="Text 48">
          <a:extLst>
            <a:ext uri="{FF2B5EF4-FFF2-40B4-BE49-F238E27FC236}">
              <a16:creationId xmlns:a16="http://schemas.microsoft.com/office/drawing/2014/main" id="{727AF1AC-2AFA-43A4-9970-BA5A4EA04B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8" name="Text 49">
          <a:extLst>
            <a:ext uri="{FF2B5EF4-FFF2-40B4-BE49-F238E27FC236}">
              <a16:creationId xmlns:a16="http://schemas.microsoft.com/office/drawing/2014/main" id="{420B42B6-1F21-42DE-8ED6-30478E29DF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89" name="Text 50">
          <a:extLst>
            <a:ext uri="{FF2B5EF4-FFF2-40B4-BE49-F238E27FC236}">
              <a16:creationId xmlns:a16="http://schemas.microsoft.com/office/drawing/2014/main" id="{52C10268-057B-486E-9483-34ED5756B4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0" name="Text 51">
          <a:extLst>
            <a:ext uri="{FF2B5EF4-FFF2-40B4-BE49-F238E27FC236}">
              <a16:creationId xmlns:a16="http://schemas.microsoft.com/office/drawing/2014/main" id="{7522D2D2-0614-4D74-A0AE-68E2712FA6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1" name="Text 52">
          <a:extLst>
            <a:ext uri="{FF2B5EF4-FFF2-40B4-BE49-F238E27FC236}">
              <a16:creationId xmlns:a16="http://schemas.microsoft.com/office/drawing/2014/main" id="{9BD96A94-9776-4E5F-8B1A-9E5652BF35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2" name="Text 1">
          <a:extLst>
            <a:ext uri="{FF2B5EF4-FFF2-40B4-BE49-F238E27FC236}">
              <a16:creationId xmlns:a16="http://schemas.microsoft.com/office/drawing/2014/main" id="{8235D565-D515-4CBF-B79E-25CC7538AEE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3" name="Text 5">
          <a:extLst>
            <a:ext uri="{FF2B5EF4-FFF2-40B4-BE49-F238E27FC236}">
              <a16:creationId xmlns:a16="http://schemas.microsoft.com/office/drawing/2014/main" id="{D0433742-3595-4986-BF46-7971FA788B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4" name="Text 6">
          <a:extLst>
            <a:ext uri="{FF2B5EF4-FFF2-40B4-BE49-F238E27FC236}">
              <a16:creationId xmlns:a16="http://schemas.microsoft.com/office/drawing/2014/main" id="{085E6492-FAA8-4064-BC3E-6B5AC9E395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5" name="Text 7">
          <a:extLst>
            <a:ext uri="{FF2B5EF4-FFF2-40B4-BE49-F238E27FC236}">
              <a16:creationId xmlns:a16="http://schemas.microsoft.com/office/drawing/2014/main" id="{DB550253-DA7D-4275-B947-A123631C73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6" name="Text 8">
          <a:extLst>
            <a:ext uri="{FF2B5EF4-FFF2-40B4-BE49-F238E27FC236}">
              <a16:creationId xmlns:a16="http://schemas.microsoft.com/office/drawing/2014/main" id="{86080D22-C1EC-4E77-AD80-C60EDB1085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7" name="Text 9">
          <a:extLst>
            <a:ext uri="{FF2B5EF4-FFF2-40B4-BE49-F238E27FC236}">
              <a16:creationId xmlns:a16="http://schemas.microsoft.com/office/drawing/2014/main" id="{BB6D974D-E246-4CD7-8018-19C24514DB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8" name="Text 10">
          <a:extLst>
            <a:ext uri="{FF2B5EF4-FFF2-40B4-BE49-F238E27FC236}">
              <a16:creationId xmlns:a16="http://schemas.microsoft.com/office/drawing/2014/main" id="{BECE9D41-1753-4BEA-B8FB-A599CFFA17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799" name="Text 11">
          <a:extLst>
            <a:ext uri="{FF2B5EF4-FFF2-40B4-BE49-F238E27FC236}">
              <a16:creationId xmlns:a16="http://schemas.microsoft.com/office/drawing/2014/main" id="{223270F2-4329-459A-8C5C-564C39C3CA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0" name="Text 12">
          <a:extLst>
            <a:ext uri="{FF2B5EF4-FFF2-40B4-BE49-F238E27FC236}">
              <a16:creationId xmlns:a16="http://schemas.microsoft.com/office/drawing/2014/main" id="{EA5145E8-0000-4DF4-9B25-FBE9919967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1" name="Text 13">
          <a:extLst>
            <a:ext uri="{FF2B5EF4-FFF2-40B4-BE49-F238E27FC236}">
              <a16:creationId xmlns:a16="http://schemas.microsoft.com/office/drawing/2014/main" id="{E944BDDD-9E0D-4D65-A317-3DBF753EE0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2" name="Text 14">
          <a:extLst>
            <a:ext uri="{FF2B5EF4-FFF2-40B4-BE49-F238E27FC236}">
              <a16:creationId xmlns:a16="http://schemas.microsoft.com/office/drawing/2014/main" id="{E3B0DDE6-81FE-4C08-88AF-E6AB56EC6D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3" name="Text 15">
          <a:extLst>
            <a:ext uri="{FF2B5EF4-FFF2-40B4-BE49-F238E27FC236}">
              <a16:creationId xmlns:a16="http://schemas.microsoft.com/office/drawing/2014/main" id="{6EC8810F-3916-4668-A6B9-9BD892918D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4" name="Text 29">
          <a:extLst>
            <a:ext uri="{FF2B5EF4-FFF2-40B4-BE49-F238E27FC236}">
              <a16:creationId xmlns:a16="http://schemas.microsoft.com/office/drawing/2014/main" id="{C2B59D43-B363-4CF4-B8EF-018F8B7876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5" name="Text 30">
          <a:extLst>
            <a:ext uri="{FF2B5EF4-FFF2-40B4-BE49-F238E27FC236}">
              <a16:creationId xmlns:a16="http://schemas.microsoft.com/office/drawing/2014/main" id="{92CA239F-38DB-483B-AC1F-644D301021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6" name="Text 31">
          <a:extLst>
            <a:ext uri="{FF2B5EF4-FFF2-40B4-BE49-F238E27FC236}">
              <a16:creationId xmlns:a16="http://schemas.microsoft.com/office/drawing/2014/main" id="{BB4D7878-5029-4DFA-930F-C14CD8DDBE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7" name="Text 32">
          <a:extLst>
            <a:ext uri="{FF2B5EF4-FFF2-40B4-BE49-F238E27FC236}">
              <a16:creationId xmlns:a16="http://schemas.microsoft.com/office/drawing/2014/main" id="{67B60DEF-62D4-4CF6-8D55-9B5E0C30FB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8" name="Text 33">
          <a:extLst>
            <a:ext uri="{FF2B5EF4-FFF2-40B4-BE49-F238E27FC236}">
              <a16:creationId xmlns:a16="http://schemas.microsoft.com/office/drawing/2014/main" id="{8108777F-1F44-4BA2-B9B2-E5F7E705BA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09" name="Text 34">
          <a:extLst>
            <a:ext uri="{FF2B5EF4-FFF2-40B4-BE49-F238E27FC236}">
              <a16:creationId xmlns:a16="http://schemas.microsoft.com/office/drawing/2014/main" id="{024A757E-99D3-40C8-9701-93457CA31A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0" name="Text 47">
          <a:extLst>
            <a:ext uri="{FF2B5EF4-FFF2-40B4-BE49-F238E27FC236}">
              <a16:creationId xmlns:a16="http://schemas.microsoft.com/office/drawing/2014/main" id="{338FC3DB-1871-4B3B-A832-78319D8BB8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1" name="Text 48">
          <a:extLst>
            <a:ext uri="{FF2B5EF4-FFF2-40B4-BE49-F238E27FC236}">
              <a16:creationId xmlns:a16="http://schemas.microsoft.com/office/drawing/2014/main" id="{DE25BD67-FA1C-4B1C-BFE5-212B9A47D9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2" name="Text 49">
          <a:extLst>
            <a:ext uri="{FF2B5EF4-FFF2-40B4-BE49-F238E27FC236}">
              <a16:creationId xmlns:a16="http://schemas.microsoft.com/office/drawing/2014/main" id="{7DCBBB93-F44A-4FC5-B646-2A9197A410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3" name="Text 50">
          <a:extLst>
            <a:ext uri="{FF2B5EF4-FFF2-40B4-BE49-F238E27FC236}">
              <a16:creationId xmlns:a16="http://schemas.microsoft.com/office/drawing/2014/main" id="{7244BC64-D55A-4209-B09D-0AD0E7DD3A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4" name="Text 51">
          <a:extLst>
            <a:ext uri="{FF2B5EF4-FFF2-40B4-BE49-F238E27FC236}">
              <a16:creationId xmlns:a16="http://schemas.microsoft.com/office/drawing/2014/main" id="{BF170739-BB35-48BF-BD8C-DEDDE15B09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5" name="Text 52">
          <a:extLst>
            <a:ext uri="{FF2B5EF4-FFF2-40B4-BE49-F238E27FC236}">
              <a16:creationId xmlns:a16="http://schemas.microsoft.com/office/drawing/2014/main" id="{52E21702-2ED3-4FFE-941C-91ED0FAC23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6" name="Text 1">
          <a:extLst>
            <a:ext uri="{FF2B5EF4-FFF2-40B4-BE49-F238E27FC236}">
              <a16:creationId xmlns:a16="http://schemas.microsoft.com/office/drawing/2014/main" id="{24A4162C-5181-4FBC-BC6C-1268D96CD8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7" name="Text 5">
          <a:extLst>
            <a:ext uri="{FF2B5EF4-FFF2-40B4-BE49-F238E27FC236}">
              <a16:creationId xmlns:a16="http://schemas.microsoft.com/office/drawing/2014/main" id="{957981E2-FDEB-4E7C-8B2C-961F9B014F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8" name="Text 6">
          <a:extLst>
            <a:ext uri="{FF2B5EF4-FFF2-40B4-BE49-F238E27FC236}">
              <a16:creationId xmlns:a16="http://schemas.microsoft.com/office/drawing/2014/main" id="{1EC8AD27-225D-4245-A1ED-B2569C97F8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19" name="Text 7">
          <a:extLst>
            <a:ext uri="{FF2B5EF4-FFF2-40B4-BE49-F238E27FC236}">
              <a16:creationId xmlns:a16="http://schemas.microsoft.com/office/drawing/2014/main" id="{E5E08CFB-E5BE-4B69-A1F4-D922C1EF36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0" name="Text 8">
          <a:extLst>
            <a:ext uri="{FF2B5EF4-FFF2-40B4-BE49-F238E27FC236}">
              <a16:creationId xmlns:a16="http://schemas.microsoft.com/office/drawing/2014/main" id="{87CE8603-E557-4770-AB89-0123407011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1" name="Text 9">
          <a:extLst>
            <a:ext uri="{FF2B5EF4-FFF2-40B4-BE49-F238E27FC236}">
              <a16:creationId xmlns:a16="http://schemas.microsoft.com/office/drawing/2014/main" id="{624EDAB5-F018-47E4-9EB5-40E8667A6F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2" name="Text 10">
          <a:extLst>
            <a:ext uri="{FF2B5EF4-FFF2-40B4-BE49-F238E27FC236}">
              <a16:creationId xmlns:a16="http://schemas.microsoft.com/office/drawing/2014/main" id="{23111C62-CBC9-4A2B-B311-BBA14BCC68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3" name="Text 11">
          <a:extLst>
            <a:ext uri="{FF2B5EF4-FFF2-40B4-BE49-F238E27FC236}">
              <a16:creationId xmlns:a16="http://schemas.microsoft.com/office/drawing/2014/main" id="{F571E993-AC30-4E7E-B7A6-EC5E889081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4" name="Text 12">
          <a:extLst>
            <a:ext uri="{FF2B5EF4-FFF2-40B4-BE49-F238E27FC236}">
              <a16:creationId xmlns:a16="http://schemas.microsoft.com/office/drawing/2014/main" id="{EF080D1A-BDA6-43A9-8064-18D53E8FC6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5" name="Text 13">
          <a:extLst>
            <a:ext uri="{FF2B5EF4-FFF2-40B4-BE49-F238E27FC236}">
              <a16:creationId xmlns:a16="http://schemas.microsoft.com/office/drawing/2014/main" id="{81CD7E1F-4897-4783-838F-FE263E3A81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6" name="Text 14">
          <a:extLst>
            <a:ext uri="{FF2B5EF4-FFF2-40B4-BE49-F238E27FC236}">
              <a16:creationId xmlns:a16="http://schemas.microsoft.com/office/drawing/2014/main" id="{8173180B-F04F-461A-AE3D-9AACA2A476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7" name="Text 15">
          <a:extLst>
            <a:ext uri="{FF2B5EF4-FFF2-40B4-BE49-F238E27FC236}">
              <a16:creationId xmlns:a16="http://schemas.microsoft.com/office/drawing/2014/main" id="{C46004C9-14A0-44A5-8EEF-1B0C7E3404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8" name="Text 29">
          <a:extLst>
            <a:ext uri="{FF2B5EF4-FFF2-40B4-BE49-F238E27FC236}">
              <a16:creationId xmlns:a16="http://schemas.microsoft.com/office/drawing/2014/main" id="{22F06563-CE06-40B0-A69E-8633F635EE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29" name="Text 30">
          <a:extLst>
            <a:ext uri="{FF2B5EF4-FFF2-40B4-BE49-F238E27FC236}">
              <a16:creationId xmlns:a16="http://schemas.microsoft.com/office/drawing/2014/main" id="{F8AFBFB7-CAF6-4792-94DD-5374FC6F8A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0" name="Text 31">
          <a:extLst>
            <a:ext uri="{FF2B5EF4-FFF2-40B4-BE49-F238E27FC236}">
              <a16:creationId xmlns:a16="http://schemas.microsoft.com/office/drawing/2014/main" id="{733EA1DC-61BE-4038-BD47-606B0822B6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1" name="Text 32">
          <a:extLst>
            <a:ext uri="{FF2B5EF4-FFF2-40B4-BE49-F238E27FC236}">
              <a16:creationId xmlns:a16="http://schemas.microsoft.com/office/drawing/2014/main" id="{A4653833-6601-46D2-B0E7-D2A1300F08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2" name="Text 33">
          <a:extLst>
            <a:ext uri="{FF2B5EF4-FFF2-40B4-BE49-F238E27FC236}">
              <a16:creationId xmlns:a16="http://schemas.microsoft.com/office/drawing/2014/main" id="{1D04BFC3-2C09-41DD-9B5C-F9ABF46672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3" name="Text 34">
          <a:extLst>
            <a:ext uri="{FF2B5EF4-FFF2-40B4-BE49-F238E27FC236}">
              <a16:creationId xmlns:a16="http://schemas.microsoft.com/office/drawing/2014/main" id="{DF6371AE-5203-40C4-A186-2D7C3C6653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4" name="Text 47">
          <a:extLst>
            <a:ext uri="{FF2B5EF4-FFF2-40B4-BE49-F238E27FC236}">
              <a16:creationId xmlns:a16="http://schemas.microsoft.com/office/drawing/2014/main" id="{0886790E-A696-4E9D-B612-273796B8E2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5" name="Text 48">
          <a:extLst>
            <a:ext uri="{FF2B5EF4-FFF2-40B4-BE49-F238E27FC236}">
              <a16:creationId xmlns:a16="http://schemas.microsoft.com/office/drawing/2014/main" id="{C1B1F867-4B30-4248-9470-B5D55A222F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6" name="Text 49">
          <a:extLst>
            <a:ext uri="{FF2B5EF4-FFF2-40B4-BE49-F238E27FC236}">
              <a16:creationId xmlns:a16="http://schemas.microsoft.com/office/drawing/2014/main" id="{67DD620B-C9E1-42A8-ACC9-5022B68A08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7" name="Text 50">
          <a:extLst>
            <a:ext uri="{FF2B5EF4-FFF2-40B4-BE49-F238E27FC236}">
              <a16:creationId xmlns:a16="http://schemas.microsoft.com/office/drawing/2014/main" id="{1AA75C8D-8846-43B3-8B1B-EE2CAB236D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8" name="Text 51">
          <a:extLst>
            <a:ext uri="{FF2B5EF4-FFF2-40B4-BE49-F238E27FC236}">
              <a16:creationId xmlns:a16="http://schemas.microsoft.com/office/drawing/2014/main" id="{64BC8431-884B-4414-9320-D2AA73E446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39" name="Text 52">
          <a:extLst>
            <a:ext uri="{FF2B5EF4-FFF2-40B4-BE49-F238E27FC236}">
              <a16:creationId xmlns:a16="http://schemas.microsoft.com/office/drawing/2014/main" id="{3C77B889-A1D3-4BBB-93E0-6A3D1527FB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0" name="Text 1">
          <a:extLst>
            <a:ext uri="{FF2B5EF4-FFF2-40B4-BE49-F238E27FC236}">
              <a16:creationId xmlns:a16="http://schemas.microsoft.com/office/drawing/2014/main" id="{4B0BEF50-CFFC-4D17-8BF9-13DAE70586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1" name="Text 5">
          <a:extLst>
            <a:ext uri="{FF2B5EF4-FFF2-40B4-BE49-F238E27FC236}">
              <a16:creationId xmlns:a16="http://schemas.microsoft.com/office/drawing/2014/main" id="{4FFE3A11-960D-4A5C-99CA-6E8603F0E5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2" name="Text 6">
          <a:extLst>
            <a:ext uri="{FF2B5EF4-FFF2-40B4-BE49-F238E27FC236}">
              <a16:creationId xmlns:a16="http://schemas.microsoft.com/office/drawing/2014/main" id="{8BA71652-130A-4133-BEF5-9C2DDC00C4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3" name="Text 7">
          <a:extLst>
            <a:ext uri="{FF2B5EF4-FFF2-40B4-BE49-F238E27FC236}">
              <a16:creationId xmlns:a16="http://schemas.microsoft.com/office/drawing/2014/main" id="{DCECFD10-2B1D-4A2B-BFED-7E0DF7104D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4" name="Text 8">
          <a:extLst>
            <a:ext uri="{FF2B5EF4-FFF2-40B4-BE49-F238E27FC236}">
              <a16:creationId xmlns:a16="http://schemas.microsoft.com/office/drawing/2014/main" id="{44CD91F5-8AC4-42A4-838D-BF6356B6C8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5" name="Text 9">
          <a:extLst>
            <a:ext uri="{FF2B5EF4-FFF2-40B4-BE49-F238E27FC236}">
              <a16:creationId xmlns:a16="http://schemas.microsoft.com/office/drawing/2014/main" id="{275475FC-3819-4EB2-9E4F-EEE25E1C48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6" name="Text 10">
          <a:extLst>
            <a:ext uri="{FF2B5EF4-FFF2-40B4-BE49-F238E27FC236}">
              <a16:creationId xmlns:a16="http://schemas.microsoft.com/office/drawing/2014/main" id="{6B5779E4-0D58-44CC-A069-BC826D04CC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7" name="Text 11">
          <a:extLst>
            <a:ext uri="{FF2B5EF4-FFF2-40B4-BE49-F238E27FC236}">
              <a16:creationId xmlns:a16="http://schemas.microsoft.com/office/drawing/2014/main" id="{4009A181-F591-4336-8DEA-E14F9A48CE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8" name="Text 12">
          <a:extLst>
            <a:ext uri="{FF2B5EF4-FFF2-40B4-BE49-F238E27FC236}">
              <a16:creationId xmlns:a16="http://schemas.microsoft.com/office/drawing/2014/main" id="{BBA8D2AB-3094-4843-8244-6868225810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49" name="Text 13">
          <a:extLst>
            <a:ext uri="{FF2B5EF4-FFF2-40B4-BE49-F238E27FC236}">
              <a16:creationId xmlns:a16="http://schemas.microsoft.com/office/drawing/2014/main" id="{9B8EA694-E178-4293-8629-57BB95DE16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0" name="Text 14">
          <a:extLst>
            <a:ext uri="{FF2B5EF4-FFF2-40B4-BE49-F238E27FC236}">
              <a16:creationId xmlns:a16="http://schemas.microsoft.com/office/drawing/2014/main" id="{5ABFFBCE-87C2-403D-A870-2369045034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1" name="Text 15">
          <a:extLst>
            <a:ext uri="{FF2B5EF4-FFF2-40B4-BE49-F238E27FC236}">
              <a16:creationId xmlns:a16="http://schemas.microsoft.com/office/drawing/2014/main" id="{421B8FFD-FAE9-495A-93F7-FD78E14C51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2" name="Text 29">
          <a:extLst>
            <a:ext uri="{FF2B5EF4-FFF2-40B4-BE49-F238E27FC236}">
              <a16:creationId xmlns:a16="http://schemas.microsoft.com/office/drawing/2014/main" id="{E3FE402C-072A-4C71-A431-6B51A550E3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3" name="Text 30">
          <a:extLst>
            <a:ext uri="{FF2B5EF4-FFF2-40B4-BE49-F238E27FC236}">
              <a16:creationId xmlns:a16="http://schemas.microsoft.com/office/drawing/2014/main" id="{DB3202E5-1055-445C-9C7F-5A175ABDDE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4" name="Text 31">
          <a:extLst>
            <a:ext uri="{FF2B5EF4-FFF2-40B4-BE49-F238E27FC236}">
              <a16:creationId xmlns:a16="http://schemas.microsoft.com/office/drawing/2014/main" id="{04E0DC30-F49A-4711-8EA9-5E76EE8C88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5" name="Text 32">
          <a:extLst>
            <a:ext uri="{FF2B5EF4-FFF2-40B4-BE49-F238E27FC236}">
              <a16:creationId xmlns:a16="http://schemas.microsoft.com/office/drawing/2014/main" id="{A0049A1E-CBF4-45B6-A011-8A1CC96FA0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6" name="Text 33">
          <a:extLst>
            <a:ext uri="{FF2B5EF4-FFF2-40B4-BE49-F238E27FC236}">
              <a16:creationId xmlns:a16="http://schemas.microsoft.com/office/drawing/2014/main" id="{5B631E9A-AA86-4307-A05E-E8D16F8CBD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7" name="Text 34">
          <a:extLst>
            <a:ext uri="{FF2B5EF4-FFF2-40B4-BE49-F238E27FC236}">
              <a16:creationId xmlns:a16="http://schemas.microsoft.com/office/drawing/2014/main" id="{3636CA6F-56E3-4E82-BEC2-1CEFD38929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8" name="Text 47">
          <a:extLst>
            <a:ext uri="{FF2B5EF4-FFF2-40B4-BE49-F238E27FC236}">
              <a16:creationId xmlns:a16="http://schemas.microsoft.com/office/drawing/2014/main" id="{62073F8C-FE17-435D-9193-E5E41BBD5B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59" name="Text 48">
          <a:extLst>
            <a:ext uri="{FF2B5EF4-FFF2-40B4-BE49-F238E27FC236}">
              <a16:creationId xmlns:a16="http://schemas.microsoft.com/office/drawing/2014/main" id="{BDB64C7B-2982-4CA9-97BE-C5FC9EC354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0" name="Text 49">
          <a:extLst>
            <a:ext uri="{FF2B5EF4-FFF2-40B4-BE49-F238E27FC236}">
              <a16:creationId xmlns:a16="http://schemas.microsoft.com/office/drawing/2014/main" id="{9F643821-0A8D-46D4-92E5-E6A222020A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1" name="Text 50">
          <a:extLst>
            <a:ext uri="{FF2B5EF4-FFF2-40B4-BE49-F238E27FC236}">
              <a16:creationId xmlns:a16="http://schemas.microsoft.com/office/drawing/2014/main" id="{19829841-4BCE-48EC-8B77-B57E861A77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2" name="Text 51">
          <a:extLst>
            <a:ext uri="{FF2B5EF4-FFF2-40B4-BE49-F238E27FC236}">
              <a16:creationId xmlns:a16="http://schemas.microsoft.com/office/drawing/2014/main" id="{ECBF736D-87BD-497E-8C66-ED2D7A8BFF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3" name="Text 52">
          <a:extLst>
            <a:ext uri="{FF2B5EF4-FFF2-40B4-BE49-F238E27FC236}">
              <a16:creationId xmlns:a16="http://schemas.microsoft.com/office/drawing/2014/main" id="{B2928FA0-5658-4BDA-B050-20B150059A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4" name="Text 1">
          <a:extLst>
            <a:ext uri="{FF2B5EF4-FFF2-40B4-BE49-F238E27FC236}">
              <a16:creationId xmlns:a16="http://schemas.microsoft.com/office/drawing/2014/main" id="{5AA24672-B03C-4E34-8CB8-0FE470A81E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5" name="Text 5">
          <a:extLst>
            <a:ext uri="{FF2B5EF4-FFF2-40B4-BE49-F238E27FC236}">
              <a16:creationId xmlns:a16="http://schemas.microsoft.com/office/drawing/2014/main" id="{92466EB3-563B-44C9-87DC-EED885F92E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6" name="Text 6">
          <a:extLst>
            <a:ext uri="{FF2B5EF4-FFF2-40B4-BE49-F238E27FC236}">
              <a16:creationId xmlns:a16="http://schemas.microsoft.com/office/drawing/2014/main" id="{E2F4903D-1DAD-4ADB-9453-05CC82B967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7" name="Text 7">
          <a:extLst>
            <a:ext uri="{FF2B5EF4-FFF2-40B4-BE49-F238E27FC236}">
              <a16:creationId xmlns:a16="http://schemas.microsoft.com/office/drawing/2014/main" id="{E5EF2E3B-1EE4-4D18-8067-4F55A3118F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8" name="Text 8">
          <a:extLst>
            <a:ext uri="{FF2B5EF4-FFF2-40B4-BE49-F238E27FC236}">
              <a16:creationId xmlns:a16="http://schemas.microsoft.com/office/drawing/2014/main" id="{1BC70861-28CA-4C59-B8ED-9C70CF1414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69" name="Text 9">
          <a:extLst>
            <a:ext uri="{FF2B5EF4-FFF2-40B4-BE49-F238E27FC236}">
              <a16:creationId xmlns:a16="http://schemas.microsoft.com/office/drawing/2014/main" id="{007A372A-5FF0-4196-92D2-F0B7E4738B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0" name="Text 10">
          <a:extLst>
            <a:ext uri="{FF2B5EF4-FFF2-40B4-BE49-F238E27FC236}">
              <a16:creationId xmlns:a16="http://schemas.microsoft.com/office/drawing/2014/main" id="{0BCECE09-389C-4766-9736-A2FC1077B1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1" name="Text 11">
          <a:extLst>
            <a:ext uri="{FF2B5EF4-FFF2-40B4-BE49-F238E27FC236}">
              <a16:creationId xmlns:a16="http://schemas.microsoft.com/office/drawing/2014/main" id="{408B8093-2E04-47A8-A9F3-E855430EDF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2" name="Text 12">
          <a:extLst>
            <a:ext uri="{FF2B5EF4-FFF2-40B4-BE49-F238E27FC236}">
              <a16:creationId xmlns:a16="http://schemas.microsoft.com/office/drawing/2014/main" id="{EC05C54D-2FDC-4905-BD3E-44CB356BD8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3" name="Text 13">
          <a:extLst>
            <a:ext uri="{FF2B5EF4-FFF2-40B4-BE49-F238E27FC236}">
              <a16:creationId xmlns:a16="http://schemas.microsoft.com/office/drawing/2014/main" id="{D05E5A5A-528C-4E60-A368-A1AF9FA6F9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4" name="Text 14">
          <a:extLst>
            <a:ext uri="{FF2B5EF4-FFF2-40B4-BE49-F238E27FC236}">
              <a16:creationId xmlns:a16="http://schemas.microsoft.com/office/drawing/2014/main" id="{EDBCCF11-D717-46BD-AF67-425052B5EF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5" name="Text 15">
          <a:extLst>
            <a:ext uri="{FF2B5EF4-FFF2-40B4-BE49-F238E27FC236}">
              <a16:creationId xmlns:a16="http://schemas.microsoft.com/office/drawing/2014/main" id="{E451D67B-EA15-4F0F-BA7A-E02957A537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6" name="Text 29">
          <a:extLst>
            <a:ext uri="{FF2B5EF4-FFF2-40B4-BE49-F238E27FC236}">
              <a16:creationId xmlns:a16="http://schemas.microsoft.com/office/drawing/2014/main" id="{7F0A0399-0772-4018-A8DF-F2DF156773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7" name="Text 30">
          <a:extLst>
            <a:ext uri="{FF2B5EF4-FFF2-40B4-BE49-F238E27FC236}">
              <a16:creationId xmlns:a16="http://schemas.microsoft.com/office/drawing/2014/main" id="{F63AD887-17D3-459A-9BCC-E92BD175FD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8" name="Text 31">
          <a:extLst>
            <a:ext uri="{FF2B5EF4-FFF2-40B4-BE49-F238E27FC236}">
              <a16:creationId xmlns:a16="http://schemas.microsoft.com/office/drawing/2014/main" id="{8E974846-2381-44D6-B4E7-2464790E5C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79" name="Text 32">
          <a:extLst>
            <a:ext uri="{FF2B5EF4-FFF2-40B4-BE49-F238E27FC236}">
              <a16:creationId xmlns:a16="http://schemas.microsoft.com/office/drawing/2014/main" id="{00B460FD-A29C-4E5A-8FD1-CFCAA312D6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0" name="Text 33">
          <a:extLst>
            <a:ext uri="{FF2B5EF4-FFF2-40B4-BE49-F238E27FC236}">
              <a16:creationId xmlns:a16="http://schemas.microsoft.com/office/drawing/2014/main" id="{03137F2C-A995-4CA5-AE8E-9A7A62A998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1" name="Text 34">
          <a:extLst>
            <a:ext uri="{FF2B5EF4-FFF2-40B4-BE49-F238E27FC236}">
              <a16:creationId xmlns:a16="http://schemas.microsoft.com/office/drawing/2014/main" id="{07BE1CCC-F8D8-435A-9E73-9F77EF53B9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2" name="Text 47">
          <a:extLst>
            <a:ext uri="{FF2B5EF4-FFF2-40B4-BE49-F238E27FC236}">
              <a16:creationId xmlns:a16="http://schemas.microsoft.com/office/drawing/2014/main" id="{43D7BFCD-A1C0-43FA-B95D-ACD5D2D360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3" name="Text 48">
          <a:extLst>
            <a:ext uri="{FF2B5EF4-FFF2-40B4-BE49-F238E27FC236}">
              <a16:creationId xmlns:a16="http://schemas.microsoft.com/office/drawing/2014/main" id="{D4105C0C-0494-4C39-9CBD-33D5488394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4" name="Text 49">
          <a:extLst>
            <a:ext uri="{FF2B5EF4-FFF2-40B4-BE49-F238E27FC236}">
              <a16:creationId xmlns:a16="http://schemas.microsoft.com/office/drawing/2014/main" id="{0B044495-BC5A-4912-BF02-2167703766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5" name="Text 50">
          <a:extLst>
            <a:ext uri="{FF2B5EF4-FFF2-40B4-BE49-F238E27FC236}">
              <a16:creationId xmlns:a16="http://schemas.microsoft.com/office/drawing/2014/main" id="{5A649547-B023-41D4-A5C5-0975FC0C0C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6" name="Text 51">
          <a:extLst>
            <a:ext uri="{FF2B5EF4-FFF2-40B4-BE49-F238E27FC236}">
              <a16:creationId xmlns:a16="http://schemas.microsoft.com/office/drawing/2014/main" id="{1B92C881-ECD8-45B2-9A6A-56FB30E10D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7" name="Text 52">
          <a:extLst>
            <a:ext uri="{FF2B5EF4-FFF2-40B4-BE49-F238E27FC236}">
              <a16:creationId xmlns:a16="http://schemas.microsoft.com/office/drawing/2014/main" id="{6DB87CB5-04CA-482E-B0C0-D6D1B8C3EC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8" name="Text 1">
          <a:extLst>
            <a:ext uri="{FF2B5EF4-FFF2-40B4-BE49-F238E27FC236}">
              <a16:creationId xmlns:a16="http://schemas.microsoft.com/office/drawing/2014/main" id="{598074E9-FF77-423C-8866-393EAF42FE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89" name="Text 5">
          <a:extLst>
            <a:ext uri="{FF2B5EF4-FFF2-40B4-BE49-F238E27FC236}">
              <a16:creationId xmlns:a16="http://schemas.microsoft.com/office/drawing/2014/main" id="{7B7E129E-9D5F-403B-90BE-C585390F9B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0" name="Text 6">
          <a:extLst>
            <a:ext uri="{FF2B5EF4-FFF2-40B4-BE49-F238E27FC236}">
              <a16:creationId xmlns:a16="http://schemas.microsoft.com/office/drawing/2014/main" id="{59BC8121-CD42-43AE-9246-725C5AD139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1" name="Text 7">
          <a:extLst>
            <a:ext uri="{FF2B5EF4-FFF2-40B4-BE49-F238E27FC236}">
              <a16:creationId xmlns:a16="http://schemas.microsoft.com/office/drawing/2014/main" id="{E763E6AC-6537-4BB1-826E-9D9A28A6ED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2" name="Text 8">
          <a:extLst>
            <a:ext uri="{FF2B5EF4-FFF2-40B4-BE49-F238E27FC236}">
              <a16:creationId xmlns:a16="http://schemas.microsoft.com/office/drawing/2014/main" id="{4D31D752-9AFB-41AC-9D45-0217DAFDDA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3" name="Text 9">
          <a:extLst>
            <a:ext uri="{FF2B5EF4-FFF2-40B4-BE49-F238E27FC236}">
              <a16:creationId xmlns:a16="http://schemas.microsoft.com/office/drawing/2014/main" id="{31D27DED-050E-4DCB-AA96-8774786CEE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4" name="Text 10">
          <a:extLst>
            <a:ext uri="{FF2B5EF4-FFF2-40B4-BE49-F238E27FC236}">
              <a16:creationId xmlns:a16="http://schemas.microsoft.com/office/drawing/2014/main" id="{FB9440E9-F09F-4F51-A185-C29662BEEC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5" name="Text 11">
          <a:extLst>
            <a:ext uri="{FF2B5EF4-FFF2-40B4-BE49-F238E27FC236}">
              <a16:creationId xmlns:a16="http://schemas.microsoft.com/office/drawing/2014/main" id="{C1CCF528-6033-44A8-A95A-1A5C4C8AAB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6" name="Text 12">
          <a:extLst>
            <a:ext uri="{FF2B5EF4-FFF2-40B4-BE49-F238E27FC236}">
              <a16:creationId xmlns:a16="http://schemas.microsoft.com/office/drawing/2014/main" id="{4CDF8008-0045-417E-AB3C-FCA22626C6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7" name="Text 13">
          <a:extLst>
            <a:ext uri="{FF2B5EF4-FFF2-40B4-BE49-F238E27FC236}">
              <a16:creationId xmlns:a16="http://schemas.microsoft.com/office/drawing/2014/main" id="{CB2BCF05-947A-46E3-AAA1-AC9C63A0F6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8" name="Text 14">
          <a:extLst>
            <a:ext uri="{FF2B5EF4-FFF2-40B4-BE49-F238E27FC236}">
              <a16:creationId xmlns:a16="http://schemas.microsoft.com/office/drawing/2014/main" id="{6529F8A2-E893-49A5-BC59-DC6477DFF4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899" name="Text 15">
          <a:extLst>
            <a:ext uri="{FF2B5EF4-FFF2-40B4-BE49-F238E27FC236}">
              <a16:creationId xmlns:a16="http://schemas.microsoft.com/office/drawing/2014/main" id="{14F68F36-5B30-4617-BF75-569FAABE5F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0" name="Text 29">
          <a:extLst>
            <a:ext uri="{FF2B5EF4-FFF2-40B4-BE49-F238E27FC236}">
              <a16:creationId xmlns:a16="http://schemas.microsoft.com/office/drawing/2014/main" id="{6986F79B-280C-4758-B6A5-C2D2AB1557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1" name="Text 30">
          <a:extLst>
            <a:ext uri="{FF2B5EF4-FFF2-40B4-BE49-F238E27FC236}">
              <a16:creationId xmlns:a16="http://schemas.microsoft.com/office/drawing/2014/main" id="{DFDFEE86-F2E4-41CB-B11F-A5FE30CB94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2" name="Text 31">
          <a:extLst>
            <a:ext uri="{FF2B5EF4-FFF2-40B4-BE49-F238E27FC236}">
              <a16:creationId xmlns:a16="http://schemas.microsoft.com/office/drawing/2014/main" id="{C70C50D0-19FC-411D-9167-3A093A14CB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3" name="Text 32">
          <a:extLst>
            <a:ext uri="{FF2B5EF4-FFF2-40B4-BE49-F238E27FC236}">
              <a16:creationId xmlns:a16="http://schemas.microsoft.com/office/drawing/2014/main" id="{2E0C8EA6-CABE-44C6-A914-CAFF9C423C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4" name="Text 33">
          <a:extLst>
            <a:ext uri="{FF2B5EF4-FFF2-40B4-BE49-F238E27FC236}">
              <a16:creationId xmlns:a16="http://schemas.microsoft.com/office/drawing/2014/main" id="{9C63FD0D-75FA-4D8E-BC7A-5D188D7075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5" name="Text 34">
          <a:extLst>
            <a:ext uri="{FF2B5EF4-FFF2-40B4-BE49-F238E27FC236}">
              <a16:creationId xmlns:a16="http://schemas.microsoft.com/office/drawing/2014/main" id="{51D9DB8E-E728-4A29-80E5-3CE79121AF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6" name="Text 47">
          <a:extLst>
            <a:ext uri="{FF2B5EF4-FFF2-40B4-BE49-F238E27FC236}">
              <a16:creationId xmlns:a16="http://schemas.microsoft.com/office/drawing/2014/main" id="{42FEC73B-7E12-4F65-B2C1-71E08C4B59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7" name="Text 48">
          <a:extLst>
            <a:ext uri="{FF2B5EF4-FFF2-40B4-BE49-F238E27FC236}">
              <a16:creationId xmlns:a16="http://schemas.microsoft.com/office/drawing/2014/main" id="{E89C2442-2CEA-429A-BB2F-DC5797729D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8" name="Text 49">
          <a:extLst>
            <a:ext uri="{FF2B5EF4-FFF2-40B4-BE49-F238E27FC236}">
              <a16:creationId xmlns:a16="http://schemas.microsoft.com/office/drawing/2014/main" id="{D6DD6E4C-A0EC-4415-87BD-5A57D95232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09" name="Text 50">
          <a:extLst>
            <a:ext uri="{FF2B5EF4-FFF2-40B4-BE49-F238E27FC236}">
              <a16:creationId xmlns:a16="http://schemas.microsoft.com/office/drawing/2014/main" id="{30DE89D5-4B2D-4756-98E9-7D696B851F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0" name="Text 51">
          <a:extLst>
            <a:ext uri="{FF2B5EF4-FFF2-40B4-BE49-F238E27FC236}">
              <a16:creationId xmlns:a16="http://schemas.microsoft.com/office/drawing/2014/main" id="{9C61C3CA-E392-418F-8ACC-AC097BB5C3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1" name="Text 52">
          <a:extLst>
            <a:ext uri="{FF2B5EF4-FFF2-40B4-BE49-F238E27FC236}">
              <a16:creationId xmlns:a16="http://schemas.microsoft.com/office/drawing/2014/main" id="{EE2BCCD9-4A15-4B96-89F1-8DB6370095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2" name="Text 1">
          <a:extLst>
            <a:ext uri="{FF2B5EF4-FFF2-40B4-BE49-F238E27FC236}">
              <a16:creationId xmlns:a16="http://schemas.microsoft.com/office/drawing/2014/main" id="{A982169E-C25B-4501-8C15-EDF39843D4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3" name="Text 5">
          <a:extLst>
            <a:ext uri="{FF2B5EF4-FFF2-40B4-BE49-F238E27FC236}">
              <a16:creationId xmlns:a16="http://schemas.microsoft.com/office/drawing/2014/main" id="{549B23F9-9DC4-4602-A69D-77F8DAF24D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4" name="Text 6">
          <a:extLst>
            <a:ext uri="{FF2B5EF4-FFF2-40B4-BE49-F238E27FC236}">
              <a16:creationId xmlns:a16="http://schemas.microsoft.com/office/drawing/2014/main" id="{34F47771-DC9C-4E09-9796-17F292FEBD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5" name="Text 7">
          <a:extLst>
            <a:ext uri="{FF2B5EF4-FFF2-40B4-BE49-F238E27FC236}">
              <a16:creationId xmlns:a16="http://schemas.microsoft.com/office/drawing/2014/main" id="{0FFDBF4B-18B7-4448-9CEC-A0E84AA349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6" name="Text 8">
          <a:extLst>
            <a:ext uri="{FF2B5EF4-FFF2-40B4-BE49-F238E27FC236}">
              <a16:creationId xmlns:a16="http://schemas.microsoft.com/office/drawing/2014/main" id="{32D881EF-8699-48D1-8859-6836B64BB9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7" name="Text 9">
          <a:extLst>
            <a:ext uri="{FF2B5EF4-FFF2-40B4-BE49-F238E27FC236}">
              <a16:creationId xmlns:a16="http://schemas.microsoft.com/office/drawing/2014/main" id="{6313D689-40FD-46B2-9A78-AD22BC238E8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8" name="Text 10">
          <a:extLst>
            <a:ext uri="{FF2B5EF4-FFF2-40B4-BE49-F238E27FC236}">
              <a16:creationId xmlns:a16="http://schemas.microsoft.com/office/drawing/2014/main" id="{FBA78912-AE2E-4B87-8B6F-80773AD57A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19" name="Text 11">
          <a:extLst>
            <a:ext uri="{FF2B5EF4-FFF2-40B4-BE49-F238E27FC236}">
              <a16:creationId xmlns:a16="http://schemas.microsoft.com/office/drawing/2014/main" id="{F4302D6F-887B-40FB-A161-19D3C4EDC0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0" name="Text 12">
          <a:extLst>
            <a:ext uri="{FF2B5EF4-FFF2-40B4-BE49-F238E27FC236}">
              <a16:creationId xmlns:a16="http://schemas.microsoft.com/office/drawing/2014/main" id="{0D653027-7DC3-4A11-BE1B-F5A3AEC7C7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1" name="Text 13">
          <a:extLst>
            <a:ext uri="{FF2B5EF4-FFF2-40B4-BE49-F238E27FC236}">
              <a16:creationId xmlns:a16="http://schemas.microsoft.com/office/drawing/2014/main" id="{C5EF8872-8EC3-4B52-B104-489C5A5698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2" name="Text 14">
          <a:extLst>
            <a:ext uri="{FF2B5EF4-FFF2-40B4-BE49-F238E27FC236}">
              <a16:creationId xmlns:a16="http://schemas.microsoft.com/office/drawing/2014/main" id="{FC44CD17-129F-424D-9F95-216032F9C5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3" name="Text 15">
          <a:extLst>
            <a:ext uri="{FF2B5EF4-FFF2-40B4-BE49-F238E27FC236}">
              <a16:creationId xmlns:a16="http://schemas.microsoft.com/office/drawing/2014/main" id="{D12D2C54-D355-4797-8EE2-CECF270BC8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4" name="Text 29">
          <a:extLst>
            <a:ext uri="{FF2B5EF4-FFF2-40B4-BE49-F238E27FC236}">
              <a16:creationId xmlns:a16="http://schemas.microsoft.com/office/drawing/2014/main" id="{1C1EE597-9E64-4016-BE7C-43D15A9991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5" name="Text 30">
          <a:extLst>
            <a:ext uri="{FF2B5EF4-FFF2-40B4-BE49-F238E27FC236}">
              <a16:creationId xmlns:a16="http://schemas.microsoft.com/office/drawing/2014/main" id="{0BAFC989-1D29-4919-A693-381B7762CA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6" name="Text 31">
          <a:extLst>
            <a:ext uri="{FF2B5EF4-FFF2-40B4-BE49-F238E27FC236}">
              <a16:creationId xmlns:a16="http://schemas.microsoft.com/office/drawing/2014/main" id="{1AEB94CA-FD4C-4BBA-AD60-BE25EFCA69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7" name="Text 32">
          <a:extLst>
            <a:ext uri="{FF2B5EF4-FFF2-40B4-BE49-F238E27FC236}">
              <a16:creationId xmlns:a16="http://schemas.microsoft.com/office/drawing/2014/main" id="{1D2E27A6-DC65-4FE7-8B71-1230C0392B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8" name="Text 33">
          <a:extLst>
            <a:ext uri="{FF2B5EF4-FFF2-40B4-BE49-F238E27FC236}">
              <a16:creationId xmlns:a16="http://schemas.microsoft.com/office/drawing/2014/main" id="{538D2085-D994-46FD-8707-A33584EB2D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29" name="Text 34">
          <a:extLst>
            <a:ext uri="{FF2B5EF4-FFF2-40B4-BE49-F238E27FC236}">
              <a16:creationId xmlns:a16="http://schemas.microsoft.com/office/drawing/2014/main" id="{40A70BE7-3CD6-46AB-9477-4649620756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0" name="Text 47">
          <a:extLst>
            <a:ext uri="{FF2B5EF4-FFF2-40B4-BE49-F238E27FC236}">
              <a16:creationId xmlns:a16="http://schemas.microsoft.com/office/drawing/2014/main" id="{54A1F809-69C9-4F1E-A5E5-9A07AB4DF1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1" name="Text 48">
          <a:extLst>
            <a:ext uri="{FF2B5EF4-FFF2-40B4-BE49-F238E27FC236}">
              <a16:creationId xmlns:a16="http://schemas.microsoft.com/office/drawing/2014/main" id="{4B8F9480-14ED-47B3-8427-831463CCF9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2" name="Text 49">
          <a:extLst>
            <a:ext uri="{FF2B5EF4-FFF2-40B4-BE49-F238E27FC236}">
              <a16:creationId xmlns:a16="http://schemas.microsoft.com/office/drawing/2014/main" id="{40FF7E0B-3D8B-49E6-B9B0-C695D4CFD6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3" name="Text 50">
          <a:extLst>
            <a:ext uri="{FF2B5EF4-FFF2-40B4-BE49-F238E27FC236}">
              <a16:creationId xmlns:a16="http://schemas.microsoft.com/office/drawing/2014/main" id="{3CDB9709-2C49-4974-9500-105CCCB67A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4" name="Text 51">
          <a:extLst>
            <a:ext uri="{FF2B5EF4-FFF2-40B4-BE49-F238E27FC236}">
              <a16:creationId xmlns:a16="http://schemas.microsoft.com/office/drawing/2014/main" id="{239736E3-5049-475F-9333-0FB27A5DD9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5" name="Text 52">
          <a:extLst>
            <a:ext uri="{FF2B5EF4-FFF2-40B4-BE49-F238E27FC236}">
              <a16:creationId xmlns:a16="http://schemas.microsoft.com/office/drawing/2014/main" id="{5A48EA68-38B7-46EB-A9DE-CA40227CFE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6" name="Text 1">
          <a:extLst>
            <a:ext uri="{FF2B5EF4-FFF2-40B4-BE49-F238E27FC236}">
              <a16:creationId xmlns:a16="http://schemas.microsoft.com/office/drawing/2014/main" id="{F89572B1-1706-4567-A2F7-A4E566B764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7" name="Text 5">
          <a:extLst>
            <a:ext uri="{FF2B5EF4-FFF2-40B4-BE49-F238E27FC236}">
              <a16:creationId xmlns:a16="http://schemas.microsoft.com/office/drawing/2014/main" id="{470A2EB6-0592-46DF-8A43-33A0033F88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8" name="Text 6">
          <a:extLst>
            <a:ext uri="{FF2B5EF4-FFF2-40B4-BE49-F238E27FC236}">
              <a16:creationId xmlns:a16="http://schemas.microsoft.com/office/drawing/2014/main" id="{C5EE0693-1D58-423B-B559-17892C048A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39" name="Text 7">
          <a:extLst>
            <a:ext uri="{FF2B5EF4-FFF2-40B4-BE49-F238E27FC236}">
              <a16:creationId xmlns:a16="http://schemas.microsoft.com/office/drawing/2014/main" id="{D8BDF74B-F9E8-4920-BEC8-510D409BC2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0" name="Text 8">
          <a:extLst>
            <a:ext uri="{FF2B5EF4-FFF2-40B4-BE49-F238E27FC236}">
              <a16:creationId xmlns:a16="http://schemas.microsoft.com/office/drawing/2014/main" id="{5CC4CB3D-7450-4657-8DD8-5A580686BA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1" name="Text 9">
          <a:extLst>
            <a:ext uri="{FF2B5EF4-FFF2-40B4-BE49-F238E27FC236}">
              <a16:creationId xmlns:a16="http://schemas.microsoft.com/office/drawing/2014/main" id="{FF19AF9E-F828-420E-93CE-75556D7732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2" name="Text 10">
          <a:extLst>
            <a:ext uri="{FF2B5EF4-FFF2-40B4-BE49-F238E27FC236}">
              <a16:creationId xmlns:a16="http://schemas.microsoft.com/office/drawing/2014/main" id="{693CE280-5947-4539-9165-53191A7EFE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3" name="Text 11">
          <a:extLst>
            <a:ext uri="{FF2B5EF4-FFF2-40B4-BE49-F238E27FC236}">
              <a16:creationId xmlns:a16="http://schemas.microsoft.com/office/drawing/2014/main" id="{73BD39CE-1415-4D1F-A110-6E4191EBB9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4" name="Text 12">
          <a:extLst>
            <a:ext uri="{FF2B5EF4-FFF2-40B4-BE49-F238E27FC236}">
              <a16:creationId xmlns:a16="http://schemas.microsoft.com/office/drawing/2014/main" id="{C7999990-AEA4-4FCB-9B05-0A0656F48A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5" name="Text 13">
          <a:extLst>
            <a:ext uri="{FF2B5EF4-FFF2-40B4-BE49-F238E27FC236}">
              <a16:creationId xmlns:a16="http://schemas.microsoft.com/office/drawing/2014/main" id="{3DB8BDD5-4C29-4529-A6FC-502D3591C9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6" name="Text 14">
          <a:extLst>
            <a:ext uri="{FF2B5EF4-FFF2-40B4-BE49-F238E27FC236}">
              <a16:creationId xmlns:a16="http://schemas.microsoft.com/office/drawing/2014/main" id="{B9475757-0C87-414D-AD49-19ACDA5ABB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7" name="Text 15">
          <a:extLst>
            <a:ext uri="{FF2B5EF4-FFF2-40B4-BE49-F238E27FC236}">
              <a16:creationId xmlns:a16="http://schemas.microsoft.com/office/drawing/2014/main" id="{D762B128-4594-41DF-BE52-8D0B5AD2C6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8" name="Text 29">
          <a:extLst>
            <a:ext uri="{FF2B5EF4-FFF2-40B4-BE49-F238E27FC236}">
              <a16:creationId xmlns:a16="http://schemas.microsoft.com/office/drawing/2014/main" id="{0D71DB0E-3E2E-4369-A3DB-94C2C9E46C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49" name="Text 30">
          <a:extLst>
            <a:ext uri="{FF2B5EF4-FFF2-40B4-BE49-F238E27FC236}">
              <a16:creationId xmlns:a16="http://schemas.microsoft.com/office/drawing/2014/main" id="{93D07B90-5072-45D5-9274-BF3445A330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0" name="Text 31">
          <a:extLst>
            <a:ext uri="{FF2B5EF4-FFF2-40B4-BE49-F238E27FC236}">
              <a16:creationId xmlns:a16="http://schemas.microsoft.com/office/drawing/2014/main" id="{8E81A50C-6552-4882-81FB-FE665FECAF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1" name="Text 32">
          <a:extLst>
            <a:ext uri="{FF2B5EF4-FFF2-40B4-BE49-F238E27FC236}">
              <a16:creationId xmlns:a16="http://schemas.microsoft.com/office/drawing/2014/main" id="{1F01177E-7840-4C34-8B99-1A6D24EDA3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2" name="Text 33">
          <a:extLst>
            <a:ext uri="{FF2B5EF4-FFF2-40B4-BE49-F238E27FC236}">
              <a16:creationId xmlns:a16="http://schemas.microsoft.com/office/drawing/2014/main" id="{102514E0-4564-40DC-ACFA-0476115F03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3" name="Text 34">
          <a:extLst>
            <a:ext uri="{FF2B5EF4-FFF2-40B4-BE49-F238E27FC236}">
              <a16:creationId xmlns:a16="http://schemas.microsoft.com/office/drawing/2014/main" id="{A875F37B-1BEA-4F60-B3A3-197BACED31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4" name="Text 47">
          <a:extLst>
            <a:ext uri="{FF2B5EF4-FFF2-40B4-BE49-F238E27FC236}">
              <a16:creationId xmlns:a16="http://schemas.microsoft.com/office/drawing/2014/main" id="{4912E9E4-E227-46C4-8F4C-EEB32725C40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5" name="Text 48">
          <a:extLst>
            <a:ext uri="{FF2B5EF4-FFF2-40B4-BE49-F238E27FC236}">
              <a16:creationId xmlns:a16="http://schemas.microsoft.com/office/drawing/2014/main" id="{BBDD575D-DD5D-40DD-A141-ED1DD97CBB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6" name="Text 49">
          <a:extLst>
            <a:ext uri="{FF2B5EF4-FFF2-40B4-BE49-F238E27FC236}">
              <a16:creationId xmlns:a16="http://schemas.microsoft.com/office/drawing/2014/main" id="{812C1443-28CD-4518-ADDD-025DDB9A22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7" name="Text 50">
          <a:extLst>
            <a:ext uri="{FF2B5EF4-FFF2-40B4-BE49-F238E27FC236}">
              <a16:creationId xmlns:a16="http://schemas.microsoft.com/office/drawing/2014/main" id="{3E417B02-C241-4A50-AD5D-89BC7E09FC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8" name="Text 51">
          <a:extLst>
            <a:ext uri="{FF2B5EF4-FFF2-40B4-BE49-F238E27FC236}">
              <a16:creationId xmlns:a16="http://schemas.microsoft.com/office/drawing/2014/main" id="{420B11D3-96E4-431A-AE7A-A64AA6DF77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59" name="Text 52">
          <a:extLst>
            <a:ext uri="{FF2B5EF4-FFF2-40B4-BE49-F238E27FC236}">
              <a16:creationId xmlns:a16="http://schemas.microsoft.com/office/drawing/2014/main" id="{7423B0F2-0BD0-454E-AB7C-1B288366735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0" name="Text 1">
          <a:extLst>
            <a:ext uri="{FF2B5EF4-FFF2-40B4-BE49-F238E27FC236}">
              <a16:creationId xmlns:a16="http://schemas.microsoft.com/office/drawing/2014/main" id="{1645811D-96DE-414E-8436-461BC77EB8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1" name="Text 5">
          <a:extLst>
            <a:ext uri="{FF2B5EF4-FFF2-40B4-BE49-F238E27FC236}">
              <a16:creationId xmlns:a16="http://schemas.microsoft.com/office/drawing/2014/main" id="{D9E062B2-4180-4F15-850D-37A1A5CF11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2" name="Text 6">
          <a:extLst>
            <a:ext uri="{FF2B5EF4-FFF2-40B4-BE49-F238E27FC236}">
              <a16:creationId xmlns:a16="http://schemas.microsoft.com/office/drawing/2014/main" id="{653C7D86-A3C8-4DA1-8209-5DFBB08A1F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3" name="Text 7">
          <a:extLst>
            <a:ext uri="{FF2B5EF4-FFF2-40B4-BE49-F238E27FC236}">
              <a16:creationId xmlns:a16="http://schemas.microsoft.com/office/drawing/2014/main" id="{8BA32C36-B9DA-4D5D-AF76-46EF389B33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4" name="Text 8">
          <a:extLst>
            <a:ext uri="{FF2B5EF4-FFF2-40B4-BE49-F238E27FC236}">
              <a16:creationId xmlns:a16="http://schemas.microsoft.com/office/drawing/2014/main" id="{30AD1426-D624-4484-9A7B-FC8A06FB11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5" name="Text 9">
          <a:extLst>
            <a:ext uri="{FF2B5EF4-FFF2-40B4-BE49-F238E27FC236}">
              <a16:creationId xmlns:a16="http://schemas.microsoft.com/office/drawing/2014/main" id="{C82962C5-5BCC-4337-98E6-04D6137742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6" name="Text 10">
          <a:extLst>
            <a:ext uri="{FF2B5EF4-FFF2-40B4-BE49-F238E27FC236}">
              <a16:creationId xmlns:a16="http://schemas.microsoft.com/office/drawing/2014/main" id="{C16E5A9D-7808-4B9C-B16B-535CACF2B8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7" name="Text 11">
          <a:extLst>
            <a:ext uri="{FF2B5EF4-FFF2-40B4-BE49-F238E27FC236}">
              <a16:creationId xmlns:a16="http://schemas.microsoft.com/office/drawing/2014/main" id="{AEAED41C-38B4-4742-BF55-F2281E0705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8" name="Text 12">
          <a:extLst>
            <a:ext uri="{FF2B5EF4-FFF2-40B4-BE49-F238E27FC236}">
              <a16:creationId xmlns:a16="http://schemas.microsoft.com/office/drawing/2014/main" id="{7204F8D0-A590-41DF-BBA9-8F5F231F78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69" name="Text 13">
          <a:extLst>
            <a:ext uri="{FF2B5EF4-FFF2-40B4-BE49-F238E27FC236}">
              <a16:creationId xmlns:a16="http://schemas.microsoft.com/office/drawing/2014/main" id="{DFC38B0B-FFA1-4A2B-B6D7-7CEA09D6F9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0" name="Text 14">
          <a:extLst>
            <a:ext uri="{FF2B5EF4-FFF2-40B4-BE49-F238E27FC236}">
              <a16:creationId xmlns:a16="http://schemas.microsoft.com/office/drawing/2014/main" id="{F8ADC159-4DB0-48AA-B3C4-7CAE85945A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1" name="Text 15">
          <a:extLst>
            <a:ext uri="{FF2B5EF4-FFF2-40B4-BE49-F238E27FC236}">
              <a16:creationId xmlns:a16="http://schemas.microsoft.com/office/drawing/2014/main" id="{0E625C29-E032-4286-8087-47AC1AC2EF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2" name="Text 29">
          <a:extLst>
            <a:ext uri="{FF2B5EF4-FFF2-40B4-BE49-F238E27FC236}">
              <a16:creationId xmlns:a16="http://schemas.microsoft.com/office/drawing/2014/main" id="{D23A0154-28FA-4A3B-8746-3F54BF5059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3" name="Text 30">
          <a:extLst>
            <a:ext uri="{FF2B5EF4-FFF2-40B4-BE49-F238E27FC236}">
              <a16:creationId xmlns:a16="http://schemas.microsoft.com/office/drawing/2014/main" id="{A7F04864-0E97-4732-9263-3FD3C38787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4" name="Text 31">
          <a:extLst>
            <a:ext uri="{FF2B5EF4-FFF2-40B4-BE49-F238E27FC236}">
              <a16:creationId xmlns:a16="http://schemas.microsoft.com/office/drawing/2014/main" id="{7EE978DD-7B21-4F64-9CC6-55613D577A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5" name="Text 32">
          <a:extLst>
            <a:ext uri="{FF2B5EF4-FFF2-40B4-BE49-F238E27FC236}">
              <a16:creationId xmlns:a16="http://schemas.microsoft.com/office/drawing/2014/main" id="{F977D04F-7095-42A2-894D-6941DC4F47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6" name="Text 33">
          <a:extLst>
            <a:ext uri="{FF2B5EF4-FFF2-40B4-BE49-F238E27FC236}">
              <a16:creationId xmlns:a16="http://schemas.microsoft.com/office/drawing/2014/main" id="{30DFD1DE-DA64-4D18-965D-4B3D2C3F9F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7" name="Text 34">
          <a:extLst>
            <a:ext uri="{FF2B5EF4-FFF2-40B4-BE49-F238E27FC236}">
              <a16:creationId xmlns:a16="http://schemas.microsoft.com/office/drawing/2014/main" id="{8E8BED15-8C57-48AE-86CD-4DD914D9E2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8" name="Text 47">
          <a:extLst>
            <a:ext uri="{FF2B5EF4-FFF2-40B4-BE49-F238E27FC236}">
              <a16:creationId xmlns:a16="http://schemas.microsoft.com/office/drawing/2014/main" id="{6808C1F1-4B5D-4205-90B3-857CF2DCA2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79" name="Text 48">
          <a:extLst>
            <a:ext uri="{FF2B5EF4-FFF2-40B4-BE49-F238E27FC236}">
              <a16:creationId xmlns:a16="http://schemas.microsoft.com/office/drawing/2014/main" id="{3788874E-AB63-44E8-BB90-6B4D0172EB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0" name="Text 49">
          <a:extLst>
            <a:ext uri="{FF2B5EF4-FFF2-40B4-BE49-F238E27FC236}">
              <a16:creationId xmlns:a16="http://schemas.microsoft.com/office/drawing/2014/main" id="{96D73D2D-D8D6-410C-AB4A-53C82B3DD1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1" name="Text 50">
          <a:extLst>
            <a:ext uri="{FF2B5EF4-FFF2-40B4-BE49-F238E27FC236}">
              <a16:creationId xmlns:a16="http://schemas.microsoft.com/office/drawing/2014/main" id="{C55B7593-7B42-4ED0-B9A1-B6110B6504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2" name="Text 51">
          <a:extLst>
            <a:ext uri="{FF2B5EF4-FFF2-40B4-BE49-F238E27FC236}">
              <a16:creationId xmlns:a16="http://schemas.microsoft.com/office/drawing/2014/main" id="{E879C5F9-CB0F-498E-B00F-6ACE7AAA41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3" name="Text 52">
          <a:extLst>
            <a:ext uri="{FF2B5EF4-FFF2-40B4-BE49-F238E27FC236}">
              <a16:creationId xmlns:a16="http://schemas.microsoft.com/office/drawing/2014/main" id="{F684C152-8C60-4195-A4A3-4F918E604B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4" name="Text 1">
          <a:extLst>
            <a:ext uri="{FF2B5EF4-FFF2-40B4-BE49-F238E27FC236}">
              <a16:creationId xmlns:a16="http://schemas.microsoft.com/office/drawing/2014/main" id="{2C63338E-709D-4061-A50E-10FD3A94C0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5" name="Text 5">
          <a:extLst>
            <a:ext uri="{FF2B5EF4-FFF2-40B4-BE49-F238E27FC236}">
              <a16:creationId xmlns:a16="http://schemas.microsoft.com/office/drawing/2014/main" id="{56BAD70A-751C-484F-8B12-032A7008EE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6" name="Text 6">
          <a:extLst>
            <a:ext uri="{FF2B5EF4-FFF2-40B4-BE49-F238E27FC236}">
              <a16:creationId xmlns:a16="http://schemas.microsoft.com/office/drawing/2014/main" id="{E5ECFAB8-4047-4842-AB1B-D302EE8B76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7" name="Text 7">
          <a:extLst>
            <a:ext uri="{FF2B5EF4-FFF2-40B4-BE49-F238E27FC236}">
              <a16:creationId xmlns:a16="http://schemas.microsoft.com/office/drawing/2014/main" id="{A1EA7056-F851-4BC8-9D83-AC707AE50A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8" name="Text 8">
          <a:extLst>
            <a:ext uri="{FF2B5EF4-FFF2-40B4-BE49-F238E27FC236}">
              <a16:creationId xmlns:a16="http://schemas.microsoft.com/office/drawing/2014/main" id="{7747AB89-DB8D-47AC-95B8-3901822BE0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89" name="Text 9">
          <a:extLst>
            <a:ext uri="{FF2B5EF4-FFF2-40B4-BE49-F238E27FC236}">
              <a16:creationId xmlns:a16="http://schemas.microsoft.com/office/drawing/2014/main" id="{44AB7054-2011-4376-84E0-0A4DFE2CC4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0" name="Text 10">
          <a:extLst>
            <a:ext uri="{FF2B5EF4-FFF2-40B4-BE49-F238E27FC236}">
              <a16:creationId xmlns:a16="http://schemas.microsoft.com/office/drawing/2014/main" id="{F845D467-5FB0-4649-A2FE-F8FAD4B1D1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1" name="Text 11">
          <a:extLst>
            <a:ext uri="{FF2B5EF4-FFF2-40B4-BE49-F238E27FC236}">
              <a16:creationId xmlns:a16="http://schemas.microsoft.com/office/drawing/2014/main" id="{AC895D07-0596-4274-A77B-899FD454ED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2" name="Text 12">
          <a:extLst>
            <a:ext uri="{FF2B5EF4-FFF2-40B4-BE49-F238E27FC236}">
              <a16:creationId xmlns:a16="http://schemas.microsoft.com/office/drawing/2014/main" id="{3FDAE3D6-D71E-4979-A509-F03E0285C9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3" name="Text 13">
          <a:extLst>
            <a:ext uri="{FF2B5EF4-FFF2-40B4-BE49-F238E27FC236}">
              <a16:creationId xmlns:a16="http://schemas.microsoft.com/office/drawing/2014/main" id="{5C3DC37F-C8C9-4188-AB15-07ECF0D853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4" name="Text 14">
          <a:extLst>
            <a:ext uri="{FF2B5EF4-FFF2-40B4-BE49-F238E27FC236}">
              <a16:creationId xmlns:a16="http://schemas.microsoft.com/office/drawing/2014/main" id="{11A6937B-3F66-4531-A026-3083D876EC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5" name="Text 15">
          <a:extLst>
            <a:ext uri="{FF2B5EF4-FFF2-40B4-BE49-F238E27FC236}">
              <a16:creationId xmlns:a16="http://schemas.microsoft.com/office/drawing/2014/main" id="{06609CEA-1B6E-41FC-BB90-96D419194EF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6" name="Text 29">
          <a:extLst>
            <a:ext uri="{FF2B5EF4-FFF2-40B4-BE49-F238E27FC236}">
              <a16:creationId xmlns:a16="http://schemas.microsoft.com/office/drawing/2014/main" id="{1740C7C6-7ED1-401E-B056-EE2BAEC997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7" name="Text 30">
          <a:extLst>
            <a:ext uri="{FF2B5EF4-FFF2-40B4-BE49-F238E27FC236}">
              <a16:creationId xmlns:a16="http://schemas.microsoft.com/office/drawing/2014/main" id="{69B8C4BC-4CEC-4F16-A904-74D8D6BD17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8" name="Text 31">
          <a:extLst>
            <a:ext uri="{FF2B5EF4-FFF2-40B4-BE49-F238E27FC236}">
              <a16:creationId xmlns:a16="http://schemas.microsoft.com/office/drawing/2014/main" id="{EB019D56-C61E-4240-84C5-8F81C131FD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2999" name="Text 32">
          <a:extLst>
            <a:ext uri="{FF2B5EF4-FFF2-40B4-BE49-F238E27FC236}">
              <a16:creationId xmlns:a16="http://schemas.microsoft.com/office/drawing/2014/main" id="{E9E48B56-547B-4FED-9765-5AB633770D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0" name="Text 33">
          <a:extLst>
            <a:ext uri="{FF2B5EF4-FFF2-40B4-BE49-F238E27FC236}">
              <a16:creationId xmlns:a16="http://schemas.microsoft.com/office/drawing/2014/main" id="{83C3001C-B45D-4A54-B3C4-6E04EFC0A7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1" name="Text 34">
          <a:extLst>
            <a:ext uri="{FF2B5EF4-FFF2-40B4-BE49-F238E27FC236}">
              <a16:creationId xmlns:a16="http://schemas.microsoft.com/office/drawing/2014/main" id="{183ACD23-19DD-4882-A66C-514622B9E1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2" name="Text 47">
          <a:extLst>
            <a:ext uri="{FF2B5EF4-FFF2-40B4-BE49-F238E27FC236}">
              <a16:creationId xmlns:a16="http://schemas.microsoft.com/office/drawing/2014/main" id="{09F5193E-9518-4525-9E31-82A669A738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3" name="Text 48">
          <a:extLst>
            <a:ext uri="{FF2B5EF4-FFF2-40B4-BE49-F238E27FC236}">
              <a16:creationId xmlns:a16="http://schemas.microsoft.com/office/drawing/2014/main" id="{A3458227-36C9-4FFA-B0EB-7BAAF61FC5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4" name="Text 49">
          <a:extLst>
            <a:ext uri="{FF2B5EF4-FFF2-40B4-BE49-F238E27FC236}">
              <a16:creationId xmlns:a16="http://schemas.microsoft.com/office/drawing/2014/main" id="{0E207121-057D-41AB-B3A4-8694A38E15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5" name="Text 50">
          <a:extLst>
            <a:ext uri="{FF2B5EF4-FFF2-40B4-BE49-F238E27FC236}">
              <a16:creationId xmlns:a16="http://schemas.microsoft.com/office/drawing/2014/main" id="{16EFB520-7AB8-4DA3-99E5-EA07D76684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6" name="Text 51">
          <a:extLst>
            <a:ext uri="{FF2B5EF4-FFF2-40B4-BE49-F238E27FC236}">
              <a16:creationId xmlns:a16="http://schemas.microsoft.com/office/drawing/2014/main" id="{EBE24F5C-8DA7-4870-B8C0-51F744546E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7" name="Text 52">
          <a:extLst>
            <a:ext uri="{FF2B5EF4-FFF2-40B4-BE49-F238E27FC236}">
              <a16:creationId xmlns:a16="http://schemas.microsoft.com/office/drawing/2014/main" id="{483B61DE-49CF-4AC2-81CA-CB1B07521A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8" name="Text 1">
          <a:extLst>
            <a:ext uri="{FF2B5EF4-FFF2-40B4-BE49-F238E27FC236}">
              <a16:creationId xmlns:a16="http://schemas.microsoft.com/office/drawing/2014/main" id="{6233E834-8D91-4BC7-B12F-87D04B0467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09" name="Text 5">
          <a:extLst>
            <a:ext uri="{FF2B5EF4-FFF2-40B4-BE49-F238E27FC236}">
              <a16:creationId xmlns:a16="http://schemas.microsoft.com/office/drawing/2014/main" id="{00E42ACB-81FE-420A-8A93-676C822FAF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0" name="Text 6">
          <a:extLst>
            <a:ext uri="{FF2B5EF4-FFF2-40B4-BE49-F238E27FC236}">
              <a16:creationId xmlns:a16="http://schemas.microsoft.com/office/drawing/2014/main" id="{148848F0-6A95-4D7F-BAA7-87DF08E123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1" name="Text 7">
          <a:extLst>
            <a:ext uri="{FF2B5EF4-FFF2-40B4-BE49-F238E27FC236}">
              <a16:creationId xmlns:a16="http://schemas.microsoft.com/office/drawing/2014/main" id="{74BF0F1D-74EE-433B-B932-9AC0A58C4F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2" name="Text 8">
          <a:extLst>
            <a:ext uri="{FF2B5EF4-FFF2-40B4-BE49-F238E27FC236}">
              <a16:creationId xmlns:a16="http://schemas.microsoft.com/office/drawing/2014/main" id="{077A5307-D9A8-46A8-AD57-3B3B724FD2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3" name="Text 9">
          <a:extLst>
            <a:ext uri="{FF2B5EF4-FFF2-40B4-BE49-F238E27FC236}">
              <a16:creationId xmlns:a16="http://schemas.microsoft.com/office/drawing/2014/main" id="{9C3D2EB6-0BB7-44BD-BF47-91EDDEEBBD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4" name="Text 10">
          <a:extLst>
            <a:ext uri="{FF2B5EF4-FFF2-40B4-BE49-F238E27FC236}">
              <a16:creationId xmlns:a16="http://schemas.microsoft.com/office/drawing/2014/main" id="{D52327CB-8DA0-4597-BE91-E5E26CBA65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5" name="Text 11">
          <a:extLst>
            <a:ext uri="{FF2B5EF4-FFF2-40B4-BE49-F238E27FC236}">
              <a16:creationId xmlns:a16="http://schemas.microsoft.com/office/drawing/2014/main" id="{723B8B61-BCC5-48CD-9B55-2982055103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6" name="Text 12">
          <a:extLst>
            <a:ext uri="{FF2B5EF4-FFF2-40B4-BE49-F238E27FC236}">
              <a16:creationId xmlns:a16="http://schemas.microsoft.com/office/drawing/2014/main" id="{5C5B3F2F-0BDF-4DDB-AD90-4292325498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7" name="Text 13">
          <a:extLst>
            <a:ext uri="{FF2B5EF4-FFF2-40B4-BE49-F238E27FC236}">
              <a16:creationId xmlns:a16="http://schemas.microsoft.com/office/drawing/2014/main" id="{E47F1E61-F304-4659-899B-5E5FBEF8B9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8" name="Text 14">
          <a:extLst>
            <a:ext uri="{FF2B5EF4-FFF2-40B4-BE49-F238E27FC236}">
              <a16:creationId xmlns:a16="http://schemas.microsoft.com/office/drawing/2014/main" id="{3AB94AE8-DAAC-49FA-8C6E-2AC4AF523D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19" name="Text 15">
          <a:extLst>
            <a:ext uri="{FF2B5EF4-FFF2-40B4-BE49-F238E27FC236}">
              <a16:creationId xmlns:a16="http://schemas.microsoft.com/office/drawing/2014/main" id="{3034BE97-F69E-4C32-892E-FC3415546D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0" name="Text 29">
          <a:extLst>
            <a:ext uri="{FF2B5EF4-FFF2-40B4-BE49-F238E27FC236}">
              <a16:creationId xmlns:a16="http://schemas.microsoft.com/office/drawing/2014/main" id="{B8A3C256-396B-430A-9EF1-030FD7ED7D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1" name="Text 30">
          <a:extLst>
            <a:ext uri="{FF2B5EF4-FFF2-40B4-BE49-F238E27FC236}">
              <a16:creationId xmlns:a16="http://schemas.microsoft.com/office/drawing/2014/main" id="{A6A77E47-4700-4351-B21F-E56B7CB557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2" name="Text 31">
          <a:extLst>
            <a:ext uri="{FF2B5EF4-FFF2-40B4-BE49-F238E27FC236}">
              <a16:creationId xmlns:a16="http://schemas.microsoft.com/office/drawing/2014/main" id="{195C8C92-B9D6-47E1-B825-09BA982467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3" name="Text 32">
          <a:extLst>
            <a:ext uri="{FF2B5EF4-FFF2-40B4-BE49-F238E27FC236}">
              <a16:creationId xmlns:a16="http://schemas.microsoft.com/office/drawing/2014/main" id="{E14BCF31-9D76-40EF-BFA6-EF5C3EB558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4" name="Text 33">
          <a:extLst>
            <a:ext uri="{FF2B5EF4-FFF2-40B4-BE49-F238E27FC236}">
              <a16:creationId xmlns:a16="http://schemas.microsoft.com/office/drawing/2014/main" id="{B391EA34-AAAE-4694-B5C3-ADC035CB39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5" name="Text 34">
          <a:extLst>
            <a:ext uri="{FF2B5EF4-FFF2-40B4-BE49-F238E27FC236}">
              <a16:creationId xmlns:a16="http://schemas.microsoft.com/office/drawing/2014/main" id="{D153C8FC-1283-4C2F-A386-94C43DA0F8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6" name="Text 47">
          <a:extLst>
            <a:ext uri="{FF2B5EF4-FFF2-40B4-BE49-F238E27FC236}">
              <a16:creationId xmlns:a16="http://schemas.microsoft.com/office/drawing/2014/main" id="{A9943A3C-536D-49C9-882C-D7E5337C4F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7" name="Text 48">
          <a:extLst>
            <a:ext uri="{FF2B5EF4-FFF2-40B4-BE49-F238E27FC236}">
              <a16:creationId xmlns:a16="http://schemas.microsoft.com/office/drawing/2014/main" id="{CC983ED3-2731-4EE7-821F-D449F16B62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8" name="Text 49">
          <a:extLst>
            <a:ext uri="{FF2B5EF4-FFF2-40B4-BE49-F238E27FC236}">
              <a16:creationId xmlns:a16="http://schemas.microsoft.com/office/drawing/2014/main" id="{8B990C9C-10F1-4CCE-A0A1-498E158A89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29" name="Text 50">
          <a:extLst>
            <a:ext uri="{FF2B5EF4-FFF2-40B4-BE49-F238E27FC236}">
              <a16:creationId xmlns:a16="http://schemas.microsoft.com/office/drawing/2014/main" id="{B87584BB-3033-47E6-916E-58C63806C3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0" name="Text 51">
          <a:extLst>
            <a:ext uri="{FF2B5EF4-FFF2-40B4-BE49-F238E27FC236}">
              <a16:creationId xmlns:a16="http://schemas.microsoft.com/office/drawing/2014/main" id="{96F829C0-7358-4384-8000-0CFFEBD46F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1" name="Text 52">
          <a:extLst>
            <a:ext uri="{FF2B5EF4-FFF2-40B4-BE49-F238E27FC236}">
              <a16:creationId xmlns:a16="http://schemas.microsoft.com/office/drawing/2014/main" id="{83DC6F75-9A33-4136-B794-5BD9F6D23B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2" name="Text 1">
          <a:extLst>
            <a:ext uri="{FF2B5EF4-FFF2-40B4-BE49-F238E27FC236}">
              <a16:creationId xmlns:a16="http://schemas.microsoft.com/office/drawing/2014/main" id="{C62EFEDC-6A93-40CA-BCA8-6527937AB2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3" name="Text 5">
          <a:extLst>
            <a:ext uri="{FF2B5EF4-FFF2-40B4-BE49-F238E27FC236}">
              <a16:creationId xmlns:a16="http://schemas.microsoft.com/office/drawing/2014/main" id="{2DF6D3F6-9A54-4B5D-82AC-71ACBB2F9E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4" name="Text 6">
          <a:extLst>
            <a:ext uri="{FF2B5EF4-FFF2-40B4-BE49-F238E27FC236}">
              <a16:creationId xmlns:a16="http://schemas.microsoft.com/office/drawing/2014/main" id="{D638DE95-265D-4CFE-B625-396F1BA92D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5" name="Text 7">
          <a:extLst>
            <a:ext uri="{FF2B5EF4-FFF2-40B4-BE49-F238E27FC236}">
              <a16:creationId xmlns:a16="http://schemas.microsoft.com/office/drawing/2014/main" id="{AE5571F1-683D-468D-88CD-4D4B0B13C0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6" name="Text 8">
          <a:extLst>
            <a:ext uri="{FF2B5EF4-FFF2-40B4-BE49-F238E27FC236}">
              <a16:creationId xmlns:a16="http://schemas.microsoft.com/office/drawing/2014/main" id="{F0930E54-F4C4-4C0E-92F4-4DCA7E0A47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7" name="Text 9">
          <a:extLst>
            <a:ext uri="{FF2B5EF4-FFF2-40B4-BE49-F238E27FC236}">
              <a16:creationId xmlns:a16="http://schemas.microsoft.com/office/drawing/2014/main" id="{17683503-7781-4A1E-A561-001D9DD9D6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8" name="Text 10">
          <a:extLst>
            <a:ext uri="{FF2B5EF4-FFF2-40B4-BE49-F238E27FC236}">
              <a16:creationId xmlns:a16="http://schemas.microsoft.com/office/drawing/2014/main" id="{8A41F708-F076-43AF-8C72-E9EB1E77D2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39" name="Text 11">
          <a:extLst>
            <a:ext uri="{FF2B5EF4-FFF2-40B4-BE49-F238E27FC236}">
              <a16:creationId xmlns:a16="http://schemas.microsoft.com/office/drawing/2014/main" id="{65A30070-9D37-4054-A100-67344F12EC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0" name="Text 12">
          <a:extLst>
            <a:ext uri="{FF2B5EF4-FFF2-40B4-BE49-F238E27FC236}">
              <a16:creationId xmlns:a16="http://schemas.microsoft.com/office/drawing/2014/main" id="{A16FAB22-3F94-427A-BD76-B34BDB8344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1" name="Text 13">
          <a:extLst>
            <a:ext uri="{FF2B5EF4-FFF2-40B4-BE49-F238E27FC236}">
              <a16:creationId xmlns:a16="http://schemas.microsoft.com/office/drawing/2014/main" id="{A8EBEE9E-17C3-4BD6-9F2C-906F4ADDF1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2" name="Text 14">
          <a:extLst>
            <a:ext uri="{FF2B5EF4-FFF2-40B4-BE49-F238E27FC236}">
              <a16:creationId xmlns:a16="http://schemas.microsoft.com/office/drawing/2014/main" id="{83CF3CF5-2A30-4824-898D-2279EDFB68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3" name="Text 15">
          <a:extLst>
            <a:ext uri="{FF2B5EF4-FFF2-40B4-BE49-F238E27FC236}">
              <a16:creationId xmlns:a16="http://schemas.microsoft.com/office/drawing/2014/main" id="{2539EF73-2A2E-4DDC-B44C-159C9991D5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4" name="Text 29">
          <a:extLst>
            <a:ext uri="{FF2B5EF4-FFF2-40B4-BE49-F238E27FC236}">
              <a16:creationId xmlns:a16="http://schemas.microsoft.com/office/drawing/2014/main" id="{55D2372A-50AE-49D8-B53D-5088463D9C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5" name="Text 30">
          <a:extLst>
            <a:ext uri="{FF2B5EF4-FFF2-40B4-BE49-F238E27FC236}">
              <a16:creationId xmlns:a16="http://schemas.microsoft.com/office/drawing/2014/main" id="{849AAFB5-A74A-47BE-A3DF-68EFC31371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6" name="Text 31">
          <a:extLst>
            <a:ext uri="{FF2B5EF4-FFF2-40B4-BE49-F238E27FC236}">
              <a16:creationId xmlns:a16="http://schemas.microsoft.com/office/drawing/2014/main" id="{1BF82C65-089B-4A4E-B91F-10BB5F0B9C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7" name="Text 32">
          <a:extLst>
            <a:ext uri="{FF2B5EF4-FFF2-40B4-BE49-F238E27FC236}">
              <a16:creationId xmlns:a16="http://schemas.microsoft.com/office/drawing/2014/main" id="{B0CFFC3E-7278-40F0-A6A6-3CA6556B2D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8" name="Text 33">
          <a:extLst>
            <a:ext uri="{FF2B5EF4-FFF2-40B4-BE49-F238E27FC236}">
              <a16:creationId xmlns:a16="http://schemas.microsoft.com/office/drawing/2014/main" id="{CCE75549-E11D-4A47-A489-C4F746A265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49" name="Text 34">
          <a:extLst>
            <a:ext uri="{FF2B5EF4-FFF2-40B4-BE49-F238E27FC236}">
              <a16:creationId xmlns:a16="http://schemas.microsoft.com/office/drawing/2014/main" id="{68678D34-94A6-4347-AB6B-D9F9551914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0" name="Text 47">
          <a:extLst>
            <a:ext uri="{FF2B5EF4-FFF2-40B4-BE49-F238E27FC236}">
              <a16:creationId xmlns:a16="http://schemas.microsoft.com/office/drawing/2014/main" id="{72A8607D-8D1C-425D-86BF-E1B8E7ED9B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1" name="Text 48">
          <a:extLst>
            <a:ext uri="{FF2B5EF4-FFF2-40B4-BE49-F238E27FC236}">
              <a16:creationId xmlns:a16="http://schemas.microsoft.com/office/drawing/2014/main" id="{38CB46C3-01D9-4746-A110-6499B89141B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2" name="Text 49">
          <a:extLst>
            <a:ext uri="{FF2B5EF4-FFF2-40B4-BE49-F238E27FC236}">
              <a16:creationId xmlns:a16="http://schemas.microsoft.com/office/drawing/2014/main" id="{B8D396D6-C679-4355-9C6D-0E3EB5CA56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3" name="Text 50">
          <a:extLst>
            <a:ext uri="{FF2B5EF4-FFF2-40B4-BE49-F238E27FC236}">
              <a16:creationId xmlns:a16="http://schemas.microsoft.com/office/drawing/2014/main" id="{3DBAB998-AA2B-4517-92D3-F419019BD3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4" name="Text 51">
          <a:extLst>
            <a:ext uri="{FF2B5EF4-FFF2-40B4-BE49-F238E27FC236}">
              <a16:creationId xmlns:a16="http://schemas.microsoft.com/office/drawing/2014/main" id="{B30AA577-508F-417D-8845-89D647C730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5" name="Text 52">
          <a:extLst>
            <a:ext uri="{FF2B5EF4-FFF2-40B4-BE49-F238E27FC236}">
              <a16:creationId xmlns:a16="http://schemas.microsoft.com/office/drawing/2014/main" id="{FBBC0E02-0A6A-4980-A104-CF08827A16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6" name="Text 1">
          <a:extLst>
            <a:ext uri="{FF2B5EF4-FFF2-40B4-BE49-F238E27FC236}">
              <a16:creationId xmlns:a16="http://schemas.microsoft.com/office/drawing/2014/main" id="{ADEEB1E0-C39C-4553-A7B6-08A3A1D165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7" name="Text 5">
          <a:extLst>
            <a:ext uri="{FF2B5EF4-FFF2-40B4-BE49-F238E27FC236}">
              <a16:creationId xmlns:a16="http://schemas.microsoft.com/office/drawing/2014/main" id="{22767222-4B57-4039-A2B7-FE7136DDB3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8" name="Text 6">
          <a:extLst>
            <a:ext uri="{FF2B5EF4-FFF2-40B4-BE49-F238E27FC236}">
              <a16:creationId xmlns:a16="http://schemas.microsoft.com/office/drawing/2014/main" id="{F5A14A61-78F3-44A2-A331-A989ABEF6B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59" name="Text 7">
          <a:extLst>
            <a:ext uri="{FF2B5EF4-FFF2-40B4-BE49-F238E27FC236}">
              <a16:creationId xmlns:a16="http://schemas.microsoft.com/office/drawing/2014/main" id="{583DA2FF-E4DD-431A-88F4-F1C0713053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0" name="Text 8">
          <a:extLst>
            <a:ext uri="{FF2B5EF4-FFF2-40B4-BE49-F238E27FC236}">
              <a16:creationId xmlns:a16="http://schemas.microsoft.com/office/drawing/2014/main" id="{DFBABCA8-87A8-4EAA-B682-55DB3BCA4E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1" name="Text 9">
          <a:extLst>
            <a:ext uri="{FF2B5EF4-FFF2-40B4-BE49-F238E27FC236}">
              <a16:creationId xmlns:a16="http://schemas.microsoft.com/office/drawing/2014/main" id="{669A6CFD-3AFE-4A8A-981A-5048D188BB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2" name="Text 10">
          <a:extLst>
            <a:ext uri="{FF2B5EF4-FFF2-40B4-BE49-F238E27FC236}">
              <a16:creationId xmlns:a16="http://schemas.microsoft.com/office/drawing/2014/main" id="{FFCAB5B6-670B-4CE1-B224-C745C1CCF9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3" name="Text 11">
          <a:extLst>
            <a:ext uri="{FF2B5EF4-FFF2-40B4-BE49-F238E27FC236}">
              <a16:creationId xmlns:a16="http://schemas.microsoft.com/office/drawing/2014/main" id="{62FF6076-A253-441B-99D5-722D02E8EA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4" name="Text 12">
          <a:extLst>
            <a:ext uri="{FF2B5EF4-FFF2-40B4-BE49-F238E27FC236}">
              <a16:creationId xmlns:a16="http://schemas.microsoft.com/office/drawing/2014/main" id="{8826D781-0FAF-41E5-9FD5-D7AF918DAF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5" name="Text 13">
          <a:extLst>
            <a:ext uri="{FF2B5EF4-FFF2-40B4-BE49-F238E27FC236}">
              <a16:creationId xmlns:a16="http://schemas.microsoft.com/office/drawing/2014/main" id="{4DA1B666-A400-4514-B7F0-24C6216840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6" name="Text 14">
          <a:extLst>
            <a:ext uri="{FF2B5EF4-FFF2-40B4-BE49-F238E27FC236}">
              <a16:creationId xmlns:a16="http://schemas.microsoft.com/office/drawing/2014/main" id="{8BC1619D-CB29-49F8-A2F5-16414CDB8A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7" name="Text 15">
          <a:extLst>
            <a:ext uri="{FF2B5EF4-FFF2-40B4-BE49-F238E27FC236}">
              <a16:creationId xmlns:a16="http://schemas.microsoft.com/office/drawing/2014/main" id="{3AFB7C8C-2E31-4923-BEBD-977A1C1522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8" name="Text 29">
          <a:extLst>
            <a:ext uri="{FF2B5EF4-FFF2-40B4-BE49-F238E27FC236}">
              <a16:creationId xmlns:a16="http://schemas.microsoft.com/office/drawing/2014/main" id="{3710BC0F-85BB-4AAA-8836-8003DBDDF4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9" name="Text 30">
          <a:extLst>
            <a:ext uri="{FF2B5EF4-FFF2-40B4-BE49-F238E27FC236}">
              <a16:creationId xmlns:a16="http://schemas.microsoft.com/office/drawing/2014/main" id="{469978EA-62E0-4570-BAD2-5554DDC836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0" name="Text 31">
          <a:extLst>
            <a:ext uri="{FF2B5EF4-FFF2-40B4-BE49-F238E27FC236}">
              <a16:creationId xmlns:a16="http://schemas.microsoft.com/office/drawing/2014/main" id="{07FB2F28-4962-4DFA-8F44-6B0C88D21F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1" name="Text 32">
          <a:extLst>
            <a:ext uri="{FF2B5EF4-FFF2-40B4-BE49-F238E27FC236}">
              <a16:creationId xmlns:a16="http://schemas.microsoft.com/office/drawing/2014/main" id="{F98620DE-CCFC-4804-A4C5-6DD3588224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2" name="Text 33">
          <a:extLst>
            <a:ext uri="{FF2B5EF4-FFF2-40B4-BE49-F238E27FC236}">
              <a16:creationId xmlns:a16="http://schemas.microsoft.com/office/drawing/2014/main" id="{CB947B21-7CAF-4EAF-8974-A887D48929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3" name="Text 34">
          <a:extLst>
            <a:ext uri="{FF2B5EF4-FFF2-40B4-BE49-F238E27FC236}">
              <a16:creationId xmlns:a16="http://schemas.microsoft.com/office/drawing/2014/main" id="{3151658D-04EC-4706-9AC6-E5D2E2DAD2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4" name="Text 47">
          <a:extLst>
            <a:ext uri="{FF2B5EF4-FFF2-40B4-BE49-F238E27FC236}">
              <a16:creationId xmlns:a16="http://schemas.microsoft.com/office/drawing/2014/main" id="{53652A75-399A-4DC0-9782-1456B25157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5" name="Text 48">
          <a:extLst>
            <a:ext uri="{FF2B5EF4-FFF2-40B4-BE49-F238E27FC236}">
              <a16:creationId xmlns:a16="http://schemas.microsoft.com/office/drawing/2014/main" id="{E95FCAE4-511F-40AA-B5ED-5A22A2F517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6" name="Text 49">
          <a:extLst>
            <a:ext uri="{FF2B5EF4-FFF2-40B4-BE49-F238E27FC236}">
              <a16:creationId xmlns:a16="http://schemas.microsoft.com/office/drawing/2014/main" id="{5A01E1D1-6058-4360-BFDB-8AB69BBED6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7" name="Text 50">
          <a:extLst>
            <a:ext uri="{FF2B5EF4-FFF2-40B4-BE49-F238E27FC236}">
              <a16:creationId xmlns:a16="http://schemas.microsoft.com/office/drawing/2014/main" id="{CE7ED3B0-1DD6-491A-8F50-9DA49CF36D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8" name="Text 51">
          <a:extLst>
            <a:ext uri="{FF2B5EF4-FFF2-40B4-BE49-F238E27FC236}">
              <a16:creationId xmlns:a16="http://schemas.microsoft.com/office/drawing/2014/main" id="{21B06401-8AA6-461D-AACD-740DD23F15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9" name="Text 52">
          <a:extLst>
            <a:ext uri="{FF2B5EF4-FFF2-40B4-BE49-F238E27FC236}">
              <a16:creationId xmlns:a16="http://schemas.microsoft.com/office/drawing/2014/main" id="{84E0E70C-8CD8-4A70-94FC-1F4BFDF761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0" name="Text 1">
          <a:extLst>
            <a:ext uri="{FF2B5EF4-FFF2-40B4-BE49-F238E27FC236}">
              <a16:creationId xmlns:a16="http://schemas.microsoft.com/office/drawing/2014/main" id="{20AB4408-A27D-4446-84DD-FDC484A124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1" name="Text 5">
          <a:extLst>
            <a:ext uri="{FF2B5EF4-FFF2-40B4-BE49-F238E27FC236}">
              <a16:creationId xmlns:a16="http://schemas.microsoft.com/office/drawing/2014/main" id="{F51E0438-3FD2-4C6F-B1FC-F72CD274F9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2" name="Text 6">
          <a:extLst>
            <a:ext uri="{FF2B5EF4-FFF2-40B4-BE49-F238E27FC236}">
              <a16:creationId xmlns:a16="http://schemas.microsoft.com/office/drawing/2014/main" id="{FF1C450A-3AAE-4D84-BBFD-CA9F91A199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3" name="Text 7">
          <a:extLst>
            <a:ext uri="{FF2B5EF4-FFF2-40B4-BE49-F238E27FC236}">
              <a16:creationId xmlns:a16="http://schemas.microsoft.com/office/drawing/2014/main" id="{97BD8F87-3CC2-457C-8CDD-1D20F23C9E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4" name="Text 8">
          <a:extLst>
            <a:ext uri="{FF2B5EF4-FFF2-40B4-BE49-F238E27FC236}">
              <a16:creationId xmlns:a16="http://schemas.microsoft.com/office/drawing/2014/main" id="{34A25648-7875-4B25-94F0-81C42855B0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5" name="Text 9">
          <a:extLst>
            <a:ext uri="{FF2B5EF4-FFF2-40B4-BE49-F238E27FC236}">
              <a16:creationId xmlns:a16="http://schemas.microsoft.com/office/drawing/2014/main" id="{92C4791F-4E69-4363-9820-96D0C1AACB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6" name="Text 10">
          <a:extLst>
            <a:ext uri="{FF2B5EF4-FFF2-40B4-BE49-F238E27FC236}">
              <a16:creationId xmlns:a16="http://schemas.microsoft.com/office/drawing/2014/main" id="{A5A60A92-C94F-4E16-A81A-9FE97D4EB85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7" name="Text 11">
          <a:extLst>
            <a:ext uri="{FF2B5EF4-FFF2-40B4-BE49-F238E27FC236}">
              <a16:creationId xmlns:a16="http://schemas.microsoft.com/office/drawing/2014/main" id="{75F67FA0-C0AF-4E2E-92A5-E7D9B85248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8" name="Text 12">
          <a:extLst>
            <a:ext uri="{FF2B5EF4-FFF2-40B4-BE49-F238E27FC236}">
              <a16:creationId xmlns:a16="http://schemas.microsoft.com/office/drawing/2014/main" id="{C7831647-8F93-4992-950B-777C540B25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9" name="Text 13">
          <a:extLst>
            <a:ext uri="{FF2B5EF4-FFF2-40B4-BE49-F238E27FC236}">
              <a16:creationId xmlns:a16="http://schemas.microsoft.com/office/drawing/2014/main" id="{EEF7285D-2E34-463A-B518-33A0BE69E8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0" name="Text 14">
          <a:extLst>
            <a:ext uri="{FF2B5EF4-FFF2-40B4-BE49-F238E27FC236}">
              <a16:creationId xmlns:a16="http://schemas.microsoft.com/office/drawing/2014/main" id="{9D82106A-E534-4C80-853F-3FE690A04F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1" name="Text 15">
          <a:extLst>
            <a:ext uri="{FF2B5EF4-FFF2-40B4-BE49-F238E27FC236}">
              <a16:creationId xmlns:a16="http://schemas.microsoft.com/office/drawing/2014/main" id="{FD9FEE6D-4CEF-48B5-925E-E2E1ED8CC3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2" name="Text 29">
          <a:extLst>
            <a:ext uri="{FF2B5EF4-FFF2-40B4-BE49-F238E27FC236}">
              <a16:creationId xmlns:a16="http://schemas.microsoft.com/office/drawing/2014/main" id="{257C79F7-793E-4D8E-9364-68AC32423F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3" name="Text 30">
          <a:extLst>
            <a:ext uri="{FF2B5EF4-FFF2-40B4-BE49-F238E27FC236}">
              <a16:creationId xmlns:a16="http://schemas.microsoft.com/office/drawing/2014/main" id="{65126493-F1A9-4CF7-9FD9-AC00AE65F4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4" name="Text 31">
          <a:extLst>
            <a:ext uri="{FF2B5EF4-FFF2-40B4-BE49-F238E27FC236}">
              <a16:creationId xmlns:a16="http://schemas.microsoft.com/office/drawing/2014/main" id="{38130E2E-AC29-4E88-BF40-2B43A1D5DE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5" name="Text 32">
          <a:extLst>
            <a:ext uri="{FF2B5EF4-FFF2-40B4-BE49-F238E27FC236}">
              <a16:creationId xmlns:a16="http://schemas.microsoft.com/office/drawing/2014/main" id="{34D9DA3D-DF6D-4AE3-9FDA-BD27490E5E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6" name="Text 33">
          <a:extLst>
            <a:ext uri="{FF2B5EF4-FFF2-40B4-BE49-F238E27FC236}">
              <a16:creationId xmlns:a16="http://schemas.microsoft.com/office/drawing/2014/main" id="{AEF19F4D-779D-42BC-A7FF-1185ABF2B0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7" name="Text 34">
          <a:extLst>
            <a:ext uri="{FF2B5EF4-FFF2-40B4-BE49-F238E27FC236}">
              <a16:creationId xmlns:a16="http://schemas.microsoft.com/office/drawing/2014/main" id="{D0CF9BC5-ED1F-498E-B0C9-915C3F4222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8" name="Text 47">
          <a:extLst>
            <a:ext uri="{FF2B5EF4-FFF2-40B4-BE49-F238E27FC236}">
              <a16:creationId xmlns:a16="http://schemas.microsoft.com/office/drawing/2014/main" id="{C616855E-FD15-4970-8FB1-18C3E0B85E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9" name="Text 48">
          <a:extLst>
            <a:ext uri="{FF2B5EF4-FFF2-40B4-BE49-F238E27FC236}">
              <a16:creationId xmlns:a16="http://schemas.microsoft.com/office/drawing/2014/main" id="{ADC0A07F-D21C-4BC9-BA4B-BBF3298724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0" name="Text 49">
          <a:extLst>
            <a:ext uri="{FF2B5EF4-FFF2-40B4-BE49-F238E27FC236}">
              <a16:creationId xmlns:a16="http://schemas.microsoft.com/office/drawing/2014/main" id="{11BDE3AB-16D1-4973-8D22-E6C1F9BF2E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1" name="Text 50">
          <a:extLst>
            <a:ext uri="{FF2B5EF4-FFF2-40B4-BE49-F238E27FC236}">
              <a16:creationId xmlns:a16="http://schemas.microsoft.com/office/drawing/2014/main" id="{8BF4C3AA-3C1C-401B-AA5C-5AAC618CEA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2" name="Text 51">
          <a:extLst>
            <a:ext uri="{FF2B5EF4-FFF2-40B4-BE49-F238E27FC236}">
              <a16:creationId xmlns:a16="http://schemas.microsoft.com/office/drawing/2014/main" id="{26A81D36-DD53-48F0-8946-BFB9DF936E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3" name="Text 52">
          <a:extLst>
            <a:ext uri="{FF2B5EF4-FFF2-40B4-BE49-F238E27FC236}">
              <a16:creationId xmlns:a16="http://schemas.microsoft.com/office/drawing/2014/main" id="{4C769355-7B99-488B-BB6A-ED6353B955B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4" name="Text 1">
          <a:extLst>
            <a:ext uri="{FF2B5EF4-FFF2-40B4-BE49-F238E27FC236}">
              <a16:creationId xmlns:a16="http://schemas.microsoft.com/office/drawing/2014/main" id="{D438BDF0-8DAD-4FD0-ADFC-2F9CA67139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5" name="Text 5">
          <a:extLst>
            <a:ext uri="{FF2B5EF4-FFF2-40B4-BE49-F238E27FC236}">
              <a16:creationId xmlns:a16="http://schemas.microsoft.com/office/drawing/2014/main" id="{9878F3A5-E6D6-4817-86BB-9962B12EE6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6" name="Text 6">
          <a:extLst>
            <a:ext uri="{FF2B5EF4-FFF2-40B4-BE49-F238E27FC236}">
              <a16:creationId xmlns:a16="http://schemas.microsoft.com/office/drawing/2014/main" id="{8473CDFB-80C3-4DB8-9553-9F607BB92C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7" name="Text 7">
          <a:extLst>
            <a:ext uri="{FF2B5EF4-FFF2-40B4-BE49-F238E27FC236}">
              <a16:creationId xmlns:a16="http://schemas.microsoft.com/office/drawing/2014/main" id="{9166CF8D-5456-4D23-B754-22EE0B959E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8" name="Text 8">
          <a:extLst>
            <a:ext uri="{FF2B5EF4-FFF2-40B4-BE49-F238E27FC236}">
              <a16:creationId xmlns:a16="http://schemas.microsoft.com/office/drawing/2014/main" id="{F46F9A0D-2EF1-4F7B-A8C4-CD8248DFCF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9" name="Text 9">
          <a:extLst>
            <a:ext uri="{FF2B5EF4-FFF2-40B4-BE49-F238E27FC236}">
              <a16:creationId xmlns:a16="http://schemas.microsoft.com/office/drawing/2014/main" id="{24EBE918-9917-4CEB-8D8F-A0A4A0E9CA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0" name="Text 10">
          <a:extLst>
            <a:ext uri="{FF2B5EF4-FFF2-40B4-BE49-F238E27FC236}">
              <a16:creationId xmlns:a16="http://schemas.microsoft.com/office/drawing/2014/main" id="{9893E4B8-2C0E-4435-B97B-ED235B1916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1" name="Text 11">
          <a:extLst>
            <a:ext uri="{FF2B5EF4-FFF2-40B4-BE49-F238E27FC236}">
              <a16:creationId xmlns:a16="http://schemas.microsoft.com/office/drawing/2014/main" id="{1CF39461-F3E3-4C54-AF0A-C3B0B3E026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2" name="Text 12">
          <a:extLst>
            <a:ext uri="{FF2B5EF4-FFF2-40B4-BE49-F238E27FC236}">
              <a16:creationId xmlns:a16="http://schemas.microsoft.com/office/drawing/2014/main" id="{204B843B-FC30-4FA5-827D-38A1A40418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3" name="Text 13">
          <a:extLst>
            <a:ext uri="{FF2B5EF4-FFF2-40B4-BE49-F238E27FC236}">
              <a16:creationId xmlns:a16="http://schemas.microsoft.com/office/drawing/2014/main" id="{D2AD061D-D286-4898-AB74-E4ADF3A627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4" name="Text 14">
          <a:extLst>
            <a:ext uri="{FF2B5EF4-FFF2-40B4-BE49-F238E27FC236}">
              <a16:creationId xmlns:a16="http://schemas.microsoft.com/office/drawing/2014/main" id="{AD64F332-2AFD-40EF-8D5F-484DF90F5B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5" name="Text 15">
          <a:extLst>
            <a:ext uri="{FF2B5EF4-FFF2-40B4-BE49-F238E27FC236}">
              <a16:creationId xmlns:a16="http://schemas.microsoft.com/office/drawing/2014/main" id="{B43BC6ED-327C-4B67-8368-DF8374FFE2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6" name="Text 29">
          <a:extLst>
            <a:ext uri="{FF2B5EF4-FFF2-40B4-BE49-F238E27FC236}">
              <a16:creationId xmlns:a16="http://schemas.microsoft.com/office/drawing/2014/main" id="{59ED2A05-F2A4-4640-A2FC-081DBAEA70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7" name="Text 30">
          <a:extLst>
            <a:ext uri="{FF2B5EF4-FFF2-40B4-BE49-F238E27FC236}">
              <a16:creationId xmlns:a16="http://schemas.microsoft.com/office/drawing/2014/main" id="{F22D127A-E402-4D9F-BE43-9DABAE7536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8" name="Text 31">
          <a:extLst>
            <a:ext uri="{FF2B5EF4-FFF2-40B4-BE49-F238E27FC236}">
              <a16:creationId xmlns:a16="http://schemas.microsoft.com/office/drawing/2014/main" id="{494AD3AB-DEC1-4770-9E4E-49C97C6598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9" name="Text 32">
          <a:extLst>
            <a:ext uri="{FF2B5EF4-FFF2-40B4-BE49-F238E27FC236}">
              <a16:creationId xmlns:a16="http://schemas.microsoft.com/office/drawing/2014/main" id="{1DE96AE2-AD1D-4573-8D01-11F0AD805F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0" name="Text 33">
          <a:extLst>
            <a:ext uri="{FF2B5EF4-FFF2-40B4-BE49-F238E27FC236}">
              <a16:creationId xmlns:a16="http://schemas.microsoft.com/office/drawing/2014/main" id="{20D298B1-0380-433C-9F13-955AD08B06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1" name="Text 34">
          <a:extLst>
            <a:ext uri="{FF2B5EF4-FFF2-40B4-BE49-F238E27FC236}">
              <a16:creationId xmlns:a16="http://schemas.microsoft.com/office/drawing/2014/main" id="{BBE62DA1-1C93-49A8-B7CE-BD43B5A980F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2" name="Text 47">
          <a:extLst>
            <a:ext uri="{FF2B5EF4-FFF2-40B4-BE49-F238E27FC236}">
              <a16:creationId xmlns:a16="http://schemas.microsoft.com/office/drawing/2014/main" id="{01F91653-F8BF-4F3A-A317-00C86053A8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3" name="Text 48">
          <a:extLst>
            <a:ext uri="{FF2B5EF4-FFF2-40B4-BE49-F238E27FC236}">
              <a16:creationId xmlns:a16="http://schemas.microsoft.com/office/drawing/2014/main" id="{E400F106-66E3-4F44-85C3-A33E33B41A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4" name="Text 49">
          <a:extLst>
            <a:ext uri="{FF2B5EF4-FFF2-40B4-BE49-F238E27FC236}">
              <a16:creationId xmlns:a16="http://schemas.microsoft.com/office/drawing/2014/main" id="{719887C0-F6FB-47D5-940D-95FF0894F5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5" name="Text 50">
          <a:extLst>
            <a:ext uri="{FF2B5EF4-FFF2-40B4-BE49-F238E27FC236}">
              <a16:creationId xmlns:a16="http://schemas.microsoft.com/office/drawing/2014/main" id="{A7FF6CB4-7DCE-415F-9CB9-E6DA442D98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6" name="Text 51">
          <a:extLst>
            <a:ext uri="{FF2B5EF4-FFF2-40B4-BE49-F238E27FC236}">
              <a16:creationId xmlns:a16="http://schemas.microsoft.com/office/drawing/2014/main" id="{45AA2A83-16DB-41F1-86FA-F50E532195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7" name="Text 52">
          <a:extLst>
            <a:ext uri="{FF2B5EF4-FFF2-40B4-BE49-F238E27FC236}">
              <a16:creationId xmlns:a16="http://schemas.microsoft.com/office/drawing/2014/main" id="{5FBF02A8-D1D7-4EE4-888A-6F8D1724EC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8" name="Text 1">
          <a:extLst>
            <a:ext uri="{FF2B5EF4-FFF2-40B4-BE49-F238E27FC236}">
              <a16:creationId xmlns:a16="http://schemas.microsoft.com/office/drawing/2014/main" id="{0C01FCBB-7622-4466-BE25-23FFF1D4BF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9" name="Text 5">
          <a:extLst>
            <a:ext uri="{FF2B5EF4-FFF2-40B4-BE49-F238E27FC236}">
              <a16:creationId xmlns:a16="http://schemas.microsoft.com/office/drawing/2014/main" id="{F4E7A7A3-C8BE-4BBF-B64F-57667906B0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0" name="Text 6">
          <a:extLst>
            <a:ext uri="{FF2B5EF4-FFF2-40B4-BE49-F238E27FC236}">
              <a16:creationId xmlns:a16="http://schemas.microsoft.com/office/drawing/2014/main" id="{A365A439-FEF4-481A-83C3-09A8A999DF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1" name="Text 7">
          <a:extLst>
            <a:ext uri="{FF2B5EF4-FFF2-40B4-BE49-F238E27FC236}">
              <a16:creationId xmlns:a16="http://schemas.microsoft.com/office/drawing/2014/main" id="{917673CF-ABC7-415C-94DA-5FB764DE1B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2" name="Text 8">
          <a:extLst>
            <a:ext uri="{FF2B5EF4-FFF2-40B4-BE49-F238E27FC236}">
              <a16:creationId xmlns:a16="http://schemas.microsoft.com/office/drawing/2014/main" id="{86D51A01-AF0B-48F2-8023-B89707FEAB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3" name="Text 9">
          <a:extLst>
            <a:ext uri="{FF2B5EF4-FFF2-40B4-BE49-F238E27FC236}">
              <a16:creationId xmlns:a16="http://schemas.microsoft.com/office/drawing/2014/main" id="{D63C2B0D-70CC-426D-B550-F2F45608F9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4" name="Text 10">
          <a:extLst>
            <a:ext uri="{FF2B5EF4-FFF2-40B4-BE49-F238E27FC236}">
              <a16:creationId xmlns:a16="http://schemas.microsoft.com/office/drawing/2014/main" id="{16B0046B-D5C8-45F8-8A51-9A26D80445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5" name="Text 11">
          <a:extLst>
            <a:ext uri="{FF2B5EF4-FFF2-40B4-BE49-F238E27FC236}">
              <a16:creationId xmlns:a16="http://schemas.microsoft.com/office/drawing/2014/main" id="{468A4647-03A2-48FB-9BA7-601875CCA42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6" name="Text 12">
          <a:extLst>
            <a:ext uri="{FF2B5EF4-FFF2-40B4-BE49-F238E27FC236}">
              <a16:creationId xmlns:a16="http://schemas.microsoft.com/office/drawing/2014/main" id="{DF032BA7-C4D1-471A-94D9-76B7322433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7" name="Text 13">
          <a:extLst>
            <a:ext uri="{FF2B5EF4-FFF2-40B4-BE49-F238E27FC236}">
              <a16:creationId xmlns:a16="http://schemas.microsoft.com/office/drawing/2014/main" id="{81FDABFD-DE0F-45B7-90B1-A29A20A521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8" name="Text 14">
          <a:extLst>
            <a:ext uri="{FF2B5EF4-FFF2-40B4-BE49-F238E27FC236}">
              <a16:creationId xmlns:a16="http://schemas.microsoft.com/office/drawing/2014/main" id="{2840801D-3956-47CD-BDC2-A47DA02A24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9" name="Text 15">
          <a:extLst>
            <a:ext uri="{FF2B5EF4-FFF2-40B4-BE49-F238E27FC236}">
              <a16:creationId xmlns:a16="http://schemas.microsoft.com/office/drawing/2014/main" id="{3F59F4DB-AAA0-4D21-9448-F5909ACB04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0" name="Text 29">
          <a:extLst>
            <a:ext uri="{FF2B5EF4-FFF2-40B4-BE49-F238E27FC236}">
              <a16:creationId xmlns:a16="http://schemas.microsoft.com/office/drawing/2014/main" id="{5A943297-7026-425D-B978-CB4F7C9C2B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1" name="Text 30">
          <a:extLst>
            <a:ext uri="{FF2B5EF4-FFF2-40B4-BE49-F238E27FC236}">
              <a16:creationId xmlns:a16="http://schemas.microsoft.com/office/drawing/2014/main" id="{EDAF7F54-8259-4996-B742-52144EA9CA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2" name="Text 31">
          <a:extLst>
            <a:ext uri="{FF2B5EF4-FFF2-40B4-BE49-F238E27FC236}">
              <a16:creationId xmlns:a16="http://schemas.microsoft.com/office/drawing/2014/main" id="{944D7958-F6C6-4C27-9E51-BB8774B8A3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3" name="Text 32">
          <a:extLst>
            <a:ext uri="{FF2B5EF4-FFF2-40B4-BE49-F238E27FC236}">
              <a16:creationId xmlns:a16="http://schemas.microsoft.com/office/drawing/2014/main" id="{263A8D2C-7950-4DFB-BD7E-21C337C530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4" name="Text 33">
          <a:extLst>
            <a:ext uri="{FF2B5EF4-FFF2-40B4-BE49-F238E27FC236}">
              <a16:creationId xmlns:a16="http://schemas.microsoft.com/office/drawing/2014/main" id="{0C6293E1-E4D9-461D-8E7D-01D805DDFCB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5" name="Text 34">
          <a:extLst>
            <a:ext uri="{FF2B5EF4-FFF2-40B4-BE49-F238E27FC236}">
              <a16:creationId xmlns:a16="http://schemas.microsoft.com/office/drawing/2014/main" id="{D414CC70-4B43-491C-9E66-0CCABE2DAF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6" name="Text 47">
          <a:extLst>
            <a:ext uri="{FF2B5EF4-FFF2-40B4-BE49-F238E27FC236}">
              <a16:creationId xmlns:a16="http://schemas.microsoft.com/office/drawing/2014/main" id="{01FD4E6C-6FF4-4778-B1A9-0A94AA07D0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7" name="Text 48">
          <a:extLst>
            <a:ext uri="{FF2B5EF4-FFF2-40B4-BE49-F238E27FC236}">
              <a16:creationId xmlns:a16="http://schemas.microsoft.com/office/drawing/2014/main" id="{4E93B95C-08ED-44BA-B003-5F28E2C555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8" name="Text 49">
          <a:extLst>
            <a:ext uri="{FF2B5EF4-FFF2-40B4-BE49-F238E27FC236}">
              <a16:creationId xmlns:a16="http://schemas.microsoft.com/office/drawing/2014/main" id="{4C8D86FC-4384-4784-ADDE-949000BA25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9" name="Text 50">
          <a:extLst>
            <a:ext uri="{FF2B5EF4-FFF2-40B4-BE49-F238E27FC236}">
              <a16:creationId xmlns:a16="http://schemas.microsoft.com/office/drawing/2014/main" id="{9EBF7425-2628-4A66-9885-BF89F5F7F6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0" name="Text 51">
          <a:extLst>
            <a:ext uri="{FF2B5EF4-FFF2-40B4-BE49-F238E27FC236}">
              <a16:creationId xmlns:a16="http://schemas.microsoft.com/office/drawing/2014/main" id="{FB2A3149-0055-4767-8B6D-44FDBD9375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1" name="Text 52">
          <a:extLst>
            <a:ext uri="{FF2B5EF4-FFF2-40B4-BE49-F238E27FC236}">
              <a16:creationId xmlns:a16="http://schemas.microsoft.com/office/drawing/2014/main" id="{75E56276-4D9F-4C31-BA29-732D4675CD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2" name="Text 1">
          <a:extLst>
            <a:ext uri="{FF2B5EF4-FFF2-40B4-BE49-F238E27FC236}">
              <a16:creationId xmlns:a16="http://schemas.microsoft.com/office/drawing/2014/main" id="{1F077147-2AA4-44C5-BD32-E19113F7FD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3" name="Text 5">
          <a:extLst>
            <a:ext uri="{FF2B5EF4-FFF2-40B4-BE49-F238E27FC236}">
              <a16:creationId xmlns:a16="http://schemas.microsoft.com/office/drawing/2014/main" id="{A529ECF1-7488-4D8D-9397-2313093E09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4" name="Text 6">
          <a:extLst>
            <a:ext uri="{FF2B5EF4-FFF2-40B4-BE49-F238E27FC236}">
              <a16:creationId xmlns:a16="http://schemas.microsoft.com/office/drawing/2014/main" id="{9461EC80-9740-472E-B958-1294C3AFBB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5" name="Text 7">
          <a:extLst>
            <a:ext uri="{FF2B5EF4-FFF2-40B4-BE49-F238E27FC236}">
              <a16:creationId xmlns:a16="http://schemas.microsoft.com/office/drawing/2014/main" id="{517619F7-A3BA-4447-88E7-6CCF999481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6" name="Text 8">
          <a:extLst>
            <a:ext uri="{FF2B5EF4-FFF2-40B4-BE49-F238E27FC236}">
              <a16:creationId xmlns:a16="http://schemas.microsoft.com/office/drawing/2014/main" id="{E2970DBF-FF1F-46B7-A1AC-BF3220E6EE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7" name="Text 9">
          <a:extLst>
            <a:ext uri="{FF2B5EF4-FFF2-40B4-BE49-F238E27FC236}">
              <a16:creationId xmlns:a16="http://schemas.microsoft.com/office/drawing/2014/main" id="{D127BAA4-67A1-46EA-8198-CD06F21E7E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8" name="Text 10">
          <a:extLst>
            <a:ext uri="{FF2B5EF4-FFF2-40B4-BE49-F238E27FC236}">
              <a16:creationId xmlns:a16="http://schemas.microsoft.com/office/drawing/2014/main" id="{FD1E7153-178E-4489-87F6-A851F7DE55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9" name="Text 11">
          <a:extLst>
            <a:ext uri="{FF2B5EF4-FFF2-40B4-BE49-F238E27FC236}">
              <a16:creationId xmlns:a16="http://schemas.microsoft.com/office/drawing/2014/main" id="{BF222B01-77BE-4BD2-BAE5-49A2E997B1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0" name="Text 12">
          <a:extLst>
            <a:ext uri="{FF2B5EF4-FFF2-40B4-BE49-F238E27FC236}">
              <a16:creationId xmlns:a16="http://schemas.microsoft.com/office/drawing/2014/main" id="{1778B963-A6EB-4F42-B5E9-DD3C0E136B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1" name="Text 13">
          <a:extLst>
            <a:ext uri="{FF2B5EF4-FFF2-40B4-BE49-F238E27FC236}">
              <a16:creationId xmlns:a16="http://schemas.microsoft.com/office/drawing/2014/main" id="{EF303DB1-DD9D-4CE3-8A74-350D0EC97B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2" name="Text 14">
          <a:extLst>
            <a:ext uri="{FF2B5EF4-FFF2-40B4-BE49-F238E27FC236}">
              <a16:creationId xmlns:a16="http://schemas.microsoft.com/office/drawing/2014/main" id="{60AF655A-B1C0-42EF-BF86-8D7C9961B9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3" name="Text 15">
          <a:extLst>
            <a:ext uri="{FF2B5EF4-FFF2-40B4-BE49-F238E27FC236}">
              <a16:creationId xmlns:a16="http://schemas.microsoft.com/office/drawing/2014/main" id="{80D3179E-6AB2-4E42-AE86-9E00B73FD1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4" name="Text 29">
          <a:extLst>
            <a:ext uri="{FF2B5EF4-FFF2-40B4-BE49-F238E27FC236}">
              <a16:creationId xmlns:a16="http://schemas.microsoft.com/office/drawing/2014/main" id="{FAE00E0F-7FE7-48C9-BA19-B9EAAEAEC4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5" name="Text 30">
          <a:extLst>
            <a:ext uri="{FF2B5EF4-FFF2-40B4-BE49-F238E27FC236}">
              <a16:creationId xmlns:a16="http://schemas.microsoft.com/office/drawing/2014/main" id="{455926B5-7D45-4318-B123-F88ADA1499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6" name="Text 31">
          <a:extLst>
            <a:ext uri="{FF2B5EF4-FFF2-40B4-BE49-F238E27FC236}">
              <a16:creationId xmlns:a16="http://schemas.microsoft.com/office/drawing/2014/main" id="{2FA60292-E900-48FD-AE55-5E1D98EDFA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7" name="Text 32">
          <a:extLst>
            <a:ext uri="{FF2B5EF4-FFF2-40B4-BE49-F238E27FC236}">
              <a16:creationId xmlns:a16="http://schemas.microsoft.com/office/drawing/2014/main" id="{28D8A215-0E1E-45A6-9A5C-77EF8977C6F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8" name="Text 33">
          <a:extLst>
            <a:ext uri="{FF2B5EF4-FFF2-40B4-BE49-F238E27FC236}">
              <a16:creationId xmlns:a16="http://schemas.microsoft.com/office/drawing/2014/main" id="{C7A8B3C4-8028-42D8-96BA-8C49873608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9" name="Text 34">
          <a:extLst>
            <a:ext uri="{FF2B5EF4-FFF2-40B4-BE49-F238E27FC236}">
              <a16:creationId xmlns:a16="http://schemas.microsoft.com/office/drawing/2014/main" id="{E0FD6987-E09B-49AB-9569-3E504864FB7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0" name="Text 47">
          <a:extLst>
            <a:ext uri="{FF2B5EF4-FFF2-40B4-BE49-F238E27FC236}">
              <a16:creationId xmlns:a16="http://schemas.microsoft.com/office/drawing/2014/main" id="{D5D77342-A05C-4F1A-9CD3-5B1F6CD6BD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1" name="Text 48">
          <a:extLst>
            <a:ext uri="{FF2B5EF4-FFF2-40B4-BE49-F238E27FC236}">
              <a16:creationId xmlns:a16="http://schemas.microsoft.com/office/drawing/2014/main" id="{971C8C9F-C4C4-4AE1-8C21-2CAE6B7D0F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2" name="Text 49">
          <a:extLst>
            <a:ext uri="{FF2B5EF4-FFF2-40B4-BE49-F238E27FC236}">
              <a16:creationId xmlns:a16="http://schemas.microsoft.com/office/drawing/2014/main" id="{2EF4546C-FA53-4EDE-955F-33718EC4DA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3" name="Text 50">
          <a:extLst>
            <a:ext uri="{FF2B5EF4-FFF2-40B4-BE49-F238E27FC236}">
              <a16:creationId xmlns:a16="http://schemas.microsoft.com/office/drawing/2014/main" id="{85FB9FF5-350C-4F8D-859A-0EA28ED043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4" name="Text 51">
          <a:extLst>
            <a:ext uri="{FF2B5EF4-FFF2-40B4-BE49-F238E27FC236}">
              <a16:creationId xmlns:a16="http://schemas.microsoft.com/office/drawing/2014/main" id="{FB2B229E-874C-453F-89EC-35C56DCFCC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5" name="Text 52">
          <a:extLst>
            <a:ext uri="{FF2B5EF4-FFF2-40B4-BE49-F238E27FC236}">
              <a16:creationId xmlns:a16="http://schemas.microsoft.com/office/drawing/2014/main" id="{712E05FF-130F-4333-8F84-0897E1ED1C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6" name="Text 1">
          <a:extLst>
            <a:ext uri="{FF2B5EF4-FFF2-40B4-BE49-F238E27FC236}">
              <a16:creationId xmlns:a16="http://schemas.microsoft.com/office/drawing/2014/main" id="{8D1F6ECD-A624-4E64-9159-38F071F447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7" name="Text 5">
          <a:extLst>
            <a:ext uri="{FF2B5EF4-FFF2-40B4-BE49-F238E27FC236}">
              <a16:creationId xmlns:a16="http://schemas.microsoft.com/office/drawing/2014/main" id="{0E4B526E-A9F9-4D15-951F-1F5289AA27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8" name="Text 6">
          <a:extLst>
            <a:ext uri="{FF2B5EF4-FFF2-40B4-BE49-F238E27FC236}">
              <a16:creationId xmlns:a16="http://schemas.microsoft.com/office/drawing/2014/main" id="{06092A06-385D-4F2B-B13E-EC31AC72EE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9" name="Text 7">
          <a:extLst>
            <a:ext uri="{FF2B5EF4-FFF2-40B4-BE49-F238E27FC236}">
              <a16:creationId xmlns:a16="http://schemas.microsoft.com/office/drawing/2014/main" id="{B0A8287E-EC92-4679-9D5F-C0CA579AF2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0" name="Text 8">
          <a:extLst>
            <a:ext uri="{FF2B5EF4-FFF2-40B4-BE49-F238E27FC236}">
              <a16:creationId xmlns:a16="http://schemas.microsoft.com/office/drawing/2014/main" id="{A10A603A-4F39-4933-B51F-7F6E9C104C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1" name="Text 9">
          <a:extLst>
            <a:ext uri="{FF2B5EF4-FFF2-40B4-BE49-F238E27FC236}">
              <a16:creationId xmlns:a16="http://schemas.microsoft.com/office/drawing/2014/main" id="{9B61A56B-595D-4DA3-AE20-ED30EE83EE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2" name="Text 10">
          <a:extLst>
            <a:ext uri="{FF2B5EF4-FFF2-40B4-BE49-F238E27FC236}">
              <a16:creationId xmlns:a16="http://schemas.microsoft.com/office/drawing/2014/main" id="{23BD2D2D-85AA-4CC4-850C-82567DC8BF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3" name="Text 11">
          <a:extLst>
            <a:ext uri="{FF2B5EF4-FFF2-40B4-BE49-F238E27FC236}">
              <a16:creationId xmlns:a16="http://schemas.microsoft.com/office/drawing/2014/main" id="{7EC7976A-8817-43DB-A2C8-04061B60B2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4" name="Text 12">
          <a:extLst>
            <a:ext uri="{FF2B5EF4-FFF2-40B4-BE49-F238E27FC236}">
              <a16:creationId xmlns:a16="http://schemas.microsoft.com/office/drawing/2014/main" id="{B75C5F50-4129-48F3-B0E6-13953A8BF6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5" name="Text 13">
          <a:extLst>
            <a:ext uri="{FF2B5EF4-FFF2-40B4-BE49-F238E27FC236}">
              <a16:creationId xmlns:a16="http://schemas.microsoft.com/office/drawing/2014/main" id="{CBD3CD57-67BD-4697-8439-1C8BC8D70E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6" name="Text 14">
          <a:extLst>
            <a:ext uri="{FF2B5EF4-FFF2-40B4-BE49-F238E27FC236}">
              <a16:creationId xmlns:a16="http://schemas.microsoft.com/office/drawing/2014/main" id="{4D4516A5-14BA-402D-89C5-78255E8078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7" name="Text 15">
          <a:extLst>
            <a:ext uri="{FF2B5EF4-FFF2-40B4-BE49-F238E27FC236}">
              <a16:creationId xmlns:a16="http://schemas.microsoft.com/office/drawing/2014/main" id="{E870904C-2DAF-43F5-A4EA-925A001EE7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8" name="Text 29">
          <a:extLst>
            <a:ext uri="{FF2B5EF4-FFF2-40B4-BE49-F238E27FC236}">
              <a16:creationId xmlns:a16="http://schemas.microsoft.com/office/drawing/2014/main" id="{8129CA9F-6412-4667-9B93-3152B205FB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9" name="Text 30">
          <a:extLst>
            <a:ext uri="{FF2B5EF4-FFF2-40B4-BE49-F238E27FC236}">
              <a16:creationId xmlns:a16="http://schemas.microsoft.com/office/drawing/2014/main" id="{01AEE227-1C33-4A5F-83F8-58BE51EFE8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0" name="Text 31">
          <a:extLst>
            <a:ext uri="{FF2B5EF4-FFF2-40B4-BE49-F238E27FC236}">
              <a16:creationId xmlns:a16="http://schemas.microsoft.com/office/drawing/2014/main" id="{6BF0C6B2-D128-4040-982C-B003797BB7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1" name="Text 32">
          <a:extLst>
            <a:ext uri="{FF2B5EF4-FFF2-40B4-BE49-F238E27FC236}">
              <a16:creationId xmlns:a16="http://schemas.microsoft.com/office/drawing/2014/main" id="{DE4E0F85-15BD-448E-8756-899D180937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2" name="Text 33">
          <a:extLst>
            <a:ext uri="{FF2B5EF4-FFF2-40B4-BE49-F238E27FC236}">
              <a16:creationId xmlns:a16="http://schemas.microsoft.com/office/drawing/2014/main" id="{1704B502-C0D6-4C45-92E9-2CA8922936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3" name="Text 34">
          <a:extLst>
            <a:ext uri="{FF2B5EF4-FFF2-40B4-BE49-F238E27FC236}">
              <a16:creationId xmlns:a16="http://schemas.microsoft.com/office/drawing/2014/main" id="{30214AC8-0B0C-4B3F-BB40-4CC0134D4D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4" name="Text 47">
          <a:extLst>
            <a:ext uri="{FF2B5EF4-FFF2-40B4-BE49-F238E27FC236}">
              <a16:creationId xmlns:a16="http://schemas.microsoft.com/office/drawing/2014/main" id="{1B7EF01D-447C-4AD0-A5A6-0DDC4E567F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5" name="Text 48">
          <a:extLst>
            <a:ext uri="{FF2B5EF4-FFF2-40B4-BE49-F238E27FC236}">
              <a16:creationId xmlns:a16="http://schemas.microsoft.com/office/drawing/2014/main" id="{260831F5-DECB-46DF-A081-8C6C53F595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6" name="Text 49">
          <a:extLst>
            <a:ext uri="{FF2B5EF4-FFF2-40B4-BE49-F238E27FC236}">
              <a16:creationId xmlns:a16="http://schemas.microsoft.com/office/drawing/2014/main" id="{7977ABF7-74E0-4F33-BA2F-58C97BD7B6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7" name="Text 50">
          <a:extLst>
            <a:ext uri="{FF2B5EF4-FFF2-40B4-BE49-F238E27FC236}">
              <a16:creationId xmlns:a16="http://schemas.microsoft.com/office/drawing/2014/main" id="{C2E1E21C-B0A7-44C8-83A2-280217BFBC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8" name="Text 51">
          <a:extLst>
            <a:ext uri="{FF2B5EF4-FFF2-40B4-BE49-F238E27FC236}">
              <a16:creationId xmlns:a16="http://schemas.microsoft.com/office/drawing/2014/main" id="{D1335AC2-F77B-462D-89B9-2EDE063934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9" name="Text 52">
          <a:extLst>
            <a:ext uri="{FF2B5EF4-FFF2-40B4-BE49-F238E27FC236}">
              <a16:creationId xmlns:a16="http://schemas.microsoft.com/office/drawing/2014/main" id="{7D3428F4-1095-4D5E-8FFD-EE7DA458E19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0" name="Text 1">
          <a:extLst>
            <a:ext uri="{FF2B5EF4-FFF2-40B4-BE49-F238E27FC236}">
              <a16:creationId xmlns:a16="http://schemas.microsoft.com/office/drawing/2014/main" id="{D7C27CB5-6DDA-476D-955F-F4592C7282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1" name="Text 5">
          <a:extLst>
            <a:ext uri="{FF2B5EF4-FFF2-40B4-BE49-F238E27FC236}">
              <a16:creationId xmlns:a16="http://schemas.microsoft.com/office/drawing/2014/main" id="{7F687163-AB19-493A-A847-0FB95526C7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2" name="Text 6">
          <a:extLst>
            <a:ext uri="{FF2B5EF4-FFF2-40B4-BE49-F238E27FC236}">
              <a16:creationId xmlns:a16="http://schemas.microsoft.com/office/drawing/2014/main" id="{48605745-17B9-415D-A7B4-F3188D332A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3" name="Text 7">
          <a:extLst>
            <a:ext uri="{FF2B5EF4-FFF2-40B4-BE49-F238E27FC236}">
              <a16:creationId xmlns:a16="http://schemas.microsoft.com/office/drawing/2014/main" id="{8FE111C3-42D4-4B97-9687-1165B5BCAC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4" name="Text 8">
          <a:extLst>
            <a:ext uri="{FF2B5EF4-FFF2-40B4-BE49-F238E27FC236}">
              <a16:creationId xmlns:a16="http://schemas.microsoft.com/office/drawing/2014/main" id="{89623383-59BB-4DC9-9136-72456F6C3C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5" name="Text 9">
          <a:extLst>
            <a:ext uri="{FF2B5EF4-FFF2-40B4-BE49-F238E27FC236}">
              <a16:creationId xmlns:a16="http://schemas.microsoft.com/office/drawing/2014/main" id="{C5745CEB-F8B7-4BFB-A6BA-96779157C9B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6" name="Text 10">
          <a:extLst>
            <a:ext uri="{FF2B5EF4-FFF2-40B4-BE49-F238E27FC236}">
              <a16:creationId xmlns:a16="http://schemas.microsoft.com/office/drawing/2014/main" id="{DFD333F4-1047-455C-AC12-E2E6063962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7" name="Text 11">
          <a:extLst>
            <a:ext uri="{FF2B5EF4-FFF2-40B4-BE49-F238E27FC236}">
              <a16:creationId xmlns:a16="http://schemas.microsoft.com/office/drawing/2014/main" id="{53DC126A-2D0B-4264-9D25-4E8A146D9D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8" name="Text 12">
          <a:extLst>
            <a:ext uri="{FF2B5EF4-FFF2-40B4-BE49-F238E27FC236}">
              <a16:creationId xmlns:a16="http://schemas.microsoft.com/office/drawing/2014/main" id="{C0FA5325-C3BF-47F8-A47C-AA63FB90A4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9" name="Text 13">
          <a:extLst>
            <a:ext uri="{FF2B5EF4-FFF2-40B4-BE49-F238E27FC236}">
              <a16:creationId xmlns:a16="http://schemas.microsoft.com/office/drawing/2014/main" id="{C2F9EBA8-E4E8-44CF-BDA6-4333DB48AB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0" name="Text 14">
          <a:extLst>
            <a:ext uri="{FF2B5EF4-FFF2-40B4-BE49-F238E27FC236}">
              <a16:creationId xmlns:a16="http://schemas.microsoft.com/office/drawing/2014/main" id="{1BE04362-2C06-42C0-8E49-E88FE7C931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1" name="Text 15">
          <a:extLst>
            <a:ext uri="{FF2B5EF4-FFF2-40B4-BE49-F238E27FC236}">
              <a16:creationId xmlns:a16="http://schemas.microsoft.com/office/drawing/2014/main" id="{78DCB71A-328E-4666-BF28-6C5B122087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2" name="Text 29">
          <a:extLst>
            <a:ext uri="{FF2B5EF4-FFF2-40B4-BE49-F238E27FC236}">
              <a16:creationId xmlns:a16="http://schemas.microsoft.com/office/drawing/2014/main" id="{DAF1F0D2-521B-48F3-98AB-ED45606111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3" name="Text 30">
          <a:extLst>
            <a:ext uri="{FF2B5EF4-FFF2-40B4-BE49-F238E27FC236}">
              <a16:creationId xmlns:a16="http://schemas.microsoft.com/office/drawing/2014/main" id="{1CCC72D8-E5F1-4FD7-9C8D-D69C0A413D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4" name="Text 31">
          <a:extLst>
            <a:ext uri="{FF2B5EF4-FFF2-40B4-BE49-F238E27FC236}">
              <a16:creationId xmlns:a16="http://schemas.microsoft.com/office/drawing/2014/main" id="{4C253AAB-0AEA-4F86-9DBB-D23A3DCF02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5" name="Text 32">
          <a:extLst>
            <a:ext uri="{FF2B5EF4-FFF2-40B4-BE49-F238E27FC236}">
              <a16:creationId xmlns:a16="http://schemas.microsoft.com/office/drawing/2014/main" id="{3137B02A-F10E-4E65-AA96-C450C0486A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6" name="Text 33">
          <a:extLst>
            <a:ext uri="{FF2B5EF4-FFF2-40B4-BE49-F238E27FC236}">
              <a16:creationId xmlns:a16="http://schemas.microsoft.com/office/drawing/2014/main" id="{18C373DC-61B2-4B8C-A000-02C2F6497D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7" name="Text 34">
          <a:extLst>
            <a:ext uri="{FF2B5EF4-FFF2-40B4-BE49-F238E27FC236}">
              <a16:creationId xmlns:a16="http://schemas.microsoft.com/office/drawing/2014/main" id="{DA24B4C6-2E64-4BD8-94CF-C3D7F81171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8" name="Text 47">
          <a:extLst>
            <a:ext uri="{FF2B5EF4-FFF2-40B4-BE49-F238E27FC236}">
              <a16:creationId xmlns:a16="http://schemas.microsoft.com/office/drawing/2014/main" id="{7DC9C087-8F64-43F0-95D4-38DE3EC1B0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9" name="Text 48">
          <a:extLst>
            <a:ext uri="{FF2B5EF4-FFF2-40B4-BE49-F238E27FC236}">
              <a16:creationId xmlns:a16="http://schemas.microsoft.com/office/drawing/2014/main" id="{EA7B282D-4658-4BD0-85B7-43486133935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0" name="Text 49">
          <a:extLst>
            <a:ext uri="{FF2B5EF4-FFF2-40B4-BE49-F238E27FC236}">
              <a16:creationId xmlns:a16="http://schemas.microsoft.com/office/drawing/2014/main" id="{B61DD2C3-7008-4CE3-8E3F-03C1579540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1" name="Text 50">
          <a:extLst>
            <a:ext uri="{FF2B5EF4-FFF2-40B4-BE49-F238E27FC236}">
              <a16:creationId xmlns:a16="http://schemas.microsoft.com/office/drawing/2014/main" id="{95328F82-FF13-4A58-84D1-9823085CC4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2" name="Text 51">
          <a:extLst>
            <a:ext uri="{FF2B5EF4-FFF2-40B4-BE49-F238E27FC236}">
              <a16:creationId xmlns:a16="http://schemas.microsoft.com/office/drawing/2014/main" id="{076CD3A0-EE18-452C-A26D-52153880CE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3" name="Text 52">
          <a:extLst>
            <a:ext uri="{FF2B5EF4-FFF2-40B4-BE49-F238E27FC236}">
              <a16:creationId xmlns:a16="http://schemas.microsoft.com/office/drawing/2014/main" id="{BE8290EE-D492-4B6C-A7F1-D4B4B0915F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4" name="Text 1">
          <a:extLst>
            <a:ext uri="{FF2B5EF4-FFF2-40B4-BE49-F238E27FC236}">
              <a16:creationId xmlns:a16="http://schemas.microsoft.com/office/drawing/2014/main" id="{709D129F-E8F4-4213-812E-AD3D869128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5" name="Text 5">
          <a:extLst>
            <a:ext uri="{FF2B5EF4-FFF2-40B4-BE49-F238E27FC236}">
              <a16:creationId xmlns:a16="http://schemas.microsoft.com/office/drawing/2014/main" id="{32D63D3C-80B1-409B-9D3D-3FCC2657E9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6" name="Text 6">
          <a:extLst>
            <a:ext uri="{FF2B5EF4-FFF2-40B4-BE49-F238E27FC236}">
              <a16:creationId xmlns:a16="http://schemas.microsoft.com/office/drawing/2014/main" id="{41E329E2-AF9F-418E-B87B-98BB0B6A25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7" name="Text 7">
          <a:extLst>
            <a:ext uri="{FF2B5EF4-FFF2-40B4-BE49-F238E27FC236}">
              <a16:creationId xmlns:a16="http://schemas.microsoft.com/office/drawing/2014/main" id="{8977558A-6F7F-4C9D-A29F-9BDBE1F9B5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8" name="Text 8">
          <a:extLst>
            <a:ext uri="{FF2B5EF4-FFF2-40B4-BE49-F238E27FC236}">
              <a16:creationId xmlns:a16="http://schemas.microsoft.com/office/drawing/2014/main" id="{1CAA7E06-2809-4F53-91BB-39030E2A7F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9" name="Text 9">
          <a:extLst>
            <a:ext uri="{FF2B5EF4-FFF2-40B4-BE49-F238E27FC236}">
              <a16:creationId xmlns:a16="http://schemas.microsoft.com/office/drawing/2014/main" id="{B2038246-B7E5-4E32-92B7-0521A79347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0" name="Text 10">
          <a:extLst>
            <a:ext uri="{FF2B5EF4-FFF2-40B4-BE49-F238E27FC236}">
              <a16:creationId xmlns:a16="http://schemas.microsoft.com/office/drawing/2014/main" id="{34BDAB2A-75B8-4FAA-8D52-5ECEC1D265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1" name="Text 11">
          <a:extLst>
            <a:ext uri="{FF2B5EF4-FFF2-40B4-BE49-F238E27FC236}">
              <a16:creationId xmlns:a16="http://schemas.microsoft.com/office/drawing/2014/main" id="{FAEC73D3-9BFD-4A21-9093-7C25689DE5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2" name="Text 12">
          <a:extLst>
            <a:ext uri="{FF2B5EF4-FFF2-40B4-BE49-F238E27FC236}">
              <a16:creationId xmlns:a16="http://schemas.microsoft.com/office/drawing/2014/main" id="{019D4C46-5EC0-4893-B19D-E4510EC133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3" name="Text 13">
          <a:extLst>
            <a:ext uri="{FF2B5EF4-FFF2-40B4-BE49-F238E27FC236}">
              <a16:creationId xmlns:a16="http://schemas.microsoft.com/office/drawing/2014/main" id="{7F15A6D4-D702-45A2-A170-B2CF4DC888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4" name="Text 14">
          <a:extLst>
            <a:ext uri="{FF2B5EF4-FFF2-40B4-BE49-F238E27FC236}">
              <a16:creationId xmlns:a16="http://schemas.microsoft.com/office/drawing/2014/main" id="{ABEA1DC5-929E-4840-8176-F05E4E0FB0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5" name="Text 15">
          <a:extLst>
            <a:ext uri="{FF2B5EF4-FFF2-40B4-BE49-F238E27FC236}">
              <a16:creationId xmlns:a16="http://schemas.microsoft.com/office/drawing/2014/main" id="{4C3A043B-CA5A-4A3F-A48D-98F2521ECE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6" name="Text 29">
          <a:extLst>
            <a:ext uri="{FF2B5EF4-FFF2-40B4-BE49-F238E27FC236}">
              <a16:creationId xmlns:a16="http://schemas.microsoft.com/office/drawing/2014/main" id="{6603DE1C-1A5D-443C-909C-6054D3FB32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7" name="Text 30">
          <a:extLst>
            <a:ext uri="{FF2B5EF4-FFF2-40B4-BE49-F238E27FC236}">
              <a16:creationId xmlns:a16="http://schemas.microsoft.com/office/drawing/2014/main" id="{A87D2AAB-F73D-4448-AAE1-39B5AF7FEA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8" name="Text 31">
          <a:extLst>
            <a:ext uri="{FF2B5EF4-FFF2-40B4-BE49-F238E27FC236}">
              <a16:creationId xmlns:a16="http://schemas.microsoft.com/office/drawing/2014/main" id="{11E72AED-FEA7-453D-B878-5BB8E5A88F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9" name="Text 32">
          <a:extLst>
            <a:ext uri="{FF2B5EF4-FFF2-40B4-BE49-F238E27FC236}">
              <a16:creationId xmlns:a16="http://schemas.microsoft.com/office/drawing/2014/main" id="{DA6BE688-74AA-4FE4-B281-1A51FCF95A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0" name="Text 33">
          <a:extLst>
            <a:ext uri="{FF2B5EF4-FFF2-40B4-BE49-F238E27FC236}">
              <a16:creationId xmlns:a16="http://schemas.microsoft.com/office/drawing/2014/main" id="{CC43FE32-B148-4702-9CD7-390CBFBFA1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1" name="Text 34">
          <a:extLst>
            <a:ext uri="{FF2B5EF4-FFF2-40B4-BE49-F238E27FC236}">
              <a16:creationId xmlns:a16="http://schemas.microsoft.com/office/drawing/2014/main" id="{766A546C-9436-45D3-9FDA-0248FA9CB6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2" name="Text 47">
          <a:extLst>
            <a:ext uri="{FF2B5EF4-FFF2-40B4-BE49-F238E27FC236}">
              <a16:creationId xmlns:a16="http://schemas.microsoft.com/office/drawing/2014/main" id="{18403F1F-97DC-4E1F-8CD9-EEACDF86C4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3" name="Text 48">
          <a:extLst>
            <a:ext uri="{FF2B5EF4-FFF2-40B4-BE49-F238E27FC236}">
              <a16:creationId xmlns:a16="http://schemas.microsoft.com/office/drawing/2014/main" id="{913671FE-7702-4A09-B139-89E5FD10DD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4" name="Text 49">
          <a:extLst>
            <a:ext uri="{FF2B5EF4-FFF2-40B4-BE49-F238E27FC236}">
              <a16:creationId xmlns:a16="http://schemas.microsoft.com/office/drawing/2014/main" id="{433F95BA-D7E6-4C61-88C9-1D71B3A47B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5" name="Text 50">
          <a:extLst>
            <a:ext uri="{FF2B5EF4-FFF2-40B4-BE49-F238E27FC236}">
              <a16:creationId xmlns:a16="http://schemas.microsoft.com/office/drawing/2014/main" id="{796485F2-2CC6-4432-917C-38B6006A6F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6" name="Text 51">
          <a:extLst>
            <a:ext uri="{FF2B5EF4-FFF2-40B4-BE49-F238E27FC236}">
              <a16:creationId xmlns:a16="http://schemas.microsoft.com/office/drawing/2014/main" id="{42E54A73-97D3-485E-90BE-77F0E73682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7" name="Text 52">
          <a:extLst>
            <a:ext uri="{FF2B5EF4-FFF2-40B4-BE49-F238E27FC236}">
              <a16:creationId xmlns:a16="http://schemas.microsoft.com/office/drawing/2014/main" id="{E4B0D6F1-D812-4B00-8A2C-812EB8B0DC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8" name="Text 1">
          <a:extLst>
            <a:ext uri="{FF2B5EF4-FFF2-40B4-BE49-F238E27FC236}">
              <a16:creationId xmlns:a16="http://schemas.microsoft.com/office/drawing/2014/main" id="{DBB99AC3-0C8D-4867-A070-42C340A168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9" name="Text 5">
          <a:extLst>
            <a:ext uri="{FF2B5EF4-FFF2-40B4-BE49-F238E27FC236}">
              <a16:creationId xmlns:a16="http://schemas.microsoft.com/office/drawing/2014/main" id="{DF9BAC64-0F8B-4ECF-A57C-EC0A1E27A0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0" name="Text 6">
          <a:extLst>
            <a:ext uri="{FF2B5EF4-FFF2-40B4-BE49-F238E27FC236}">
              <a16:creationId xmlns:a16="http://schemas.microsoft.com/office/drawing/2014/main" id="{6677A7B5-058B-4F41-A431-62E7A2B6A6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1" name="Text 7">
          <a:extLst>
            <a:ext uri="{FF2B5EF4-FFF2-40B4-BE49-F238E27FC236}">
              <a16:creationId xmlns:a16="http://schemas.microsoft.com/office/drawing/2014/main" id="{BD34816D-C794-49EF-BF41-B3777C0521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2" name="Text 8">
          <a:extLst>
            <a:ext uri="{FF2B5EF4-FFF2-40B4-BE49-F238E27FC236}">
              <a16:creationId xmlns:a16="http://schemas.microsoft.com/office/drawing/2014/main" id="{7FA1E30B-6547-4A40-AD21-9502262151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3" name="Text 9">
          <a:extLst>
            <a:ext uri="{FF2B5EF4-FFF2-40B4-BE49-F238E27FC236}">
              <a16:creationId xmlns:a16="http://schemas.microsoft.com/office/drawing/2014/main" id="{256128E8-D459-436C-9838-68454E1386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4" name="Text 10">
          <a:extLst>
            <a:ext uri="{FF2B5EF4-FFF2-40B4-BE49-F238E27FC236}">
              <a16:creationId xmlns:a16="http://schemas.microsoft.com/office/drawing/2014/main" id="{FE07A916-1AB0-4464-9DB6-CB2D06217D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5" name="Text 11">
          <a:extLst>
            <a:ext uri="{FF2B5EF4-FFF2-40B4-BE49-F238E27FC236}">
              <a16:creationId xmlns:a16="http://schemas.microsoft.com/office/drawing/2014/main" id="{0E6A3DA7-683C-4F5F-B3D0-A01ADAE720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6" name="Text 12">
          <a:extLst>
            <a:ext uri="{FF2B5EF4-FFF2-40B4-BE49-F238E27FC236}">
              <a16:creationId xmlns:a16="http://schemas.microsoft.com/office/drawing/2014/main" id="{1BB71C95-F005-4E0A-BCCF-9B274F60CF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7" name="Text 13">
          <a:extLst>
            <a:ext uri="{FF2B5EF4-FFF2-40B4-BE49-F238E27FC236}">
              <a16:creationId xmlns:a16="http://schemas.microsoft.com/office/drawing/2014/main" id="{8B22BCE1-3FE6-4182-BFC8-CBF4ED0DFB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8" name="Text 14">
          <a:extLst>
            <a:ext uri="{FF2B5EF4-FFF2-40B4-BE49-F238E27FC236}">
              <a16:creationId xmlns:a16="http://schemas.microsoft.com/office/drawing/2014/main" id="{93CB38CB-9794-46F7-B4F4-C264F56B25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9" name="Text 15">
          <a:extLst>
            <a:ext uri="{FF2B5EF4-FFF2-40B4-BE49-F238E27FC236}">
              <a16:creationId xmlns:a16="http://schemas.microsoft.com/office/drawing/2014/main" id="{DF84BDC0-DEC2-4591-AC6D-2D8D958E99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0" name="Text 29">
          <a:extLst>
            <a:ext uri="{FF2B5EF4-FFF2-40B4-BE49-F238E27FC236}">
              <a16:creationId xmlns:a16="http://schemas.microsoft.com/office/drawing/2014/main" id="{6B971BD4-1C2A-4DE0-A25D-DD448F68B7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1" name="Text 30">
          <a:extLst>
            <a:ext uri="{FF2B5EF4-FFF2-40B4-BE49-F238E27FC236}">
              <a16:creationId xmlns:a16="http://schemas.microsoft.com/office/drawing/2014/main" id="{84014002-BAD2-44CE-98A9-C3DD4EE04D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2" name="Text 31">
          <a:extLst>
            <a:ext uri="{FF2B5EF4-FFF2-40B4-BE49-F238E27FC236}">
              <a16:creationId xmlns:a16="http://schemas.microsoft.com/office/drawing/2014/main" id="{FAB3ED48-1077-48FD-8785-FFF406F51A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3" name="Text 32">
          <a:extLst>
            <a:ext uri="{FF2B5EF4-FFF2-40B4-BE49-F238E27FC236}">
              <a16:creationId xmlns:a16="http://schemas.microsoft.com/office/drawing/2014/main" id="{1B04FD0A-7D6C-477A-B8D0-5439CA103E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4" name="Text 33">
          <a:extLst>
            <a:ext uri="{FF2B5EF4-FFF2-40B4-BE49-F238E27FC236}">
              <a16:creationId xmlns:a16="http://schemas.microsoft.com/office/drawing/2014/main" id="{A4000509-7AB8-4391-A709-CF1071229C7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5" name="Text 34">
          <a:extLst>
            <a:ext uri="{FF2B5EF4-FFF2-40B4-BE49-F238E27FC236}">
              <a16:creationId xmlns:a16="http://schemas.microsoft.com/office/drawing/2014/main" id="{F34A12C8-563C-4F1B-87F6-164EC2C69D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6" name="Text 47">
          <a:extLst>
            <a:ext uri="{FF2B5EF4-FFF2-40B4-BE49-F238E27FC236}">
              <a16:creationId xmlns:a16="http://schemas.microsoft.com/office/drawing/2014/main" id="{41FB7C20-83EA-45E5-8DCB-BD7996BD59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7" name="Text 48">
          <a:extLst>
            <a:ext uri="{FF2B5EF4-FFF2-40B4-BE49-F238E27FC236}">
              <a16:creationId xmlns:a16="http://schemas.microsoft.com/office/drawing/2014/main" id="{18BB4417-1A07-4FC6-A9B3-0C05328B6AD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8" name="Text 49">
          <a:extLst>
            <a:ext uri="{FF2B5EF4-FFF2-40B4-BE49-F238E27FC236}">
              <a16:creationId xmlns:a16="http://schemas.microsoft.com/office/drawing/2014/main" id="{3C2059F8-3A27-46B9-AABE-DC5FBC5152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9" name="Text 50">
          <a:extLst>
            <a:ext uri="{FF2B5EF4-FFF2-40B4-BE49-F238E27FC236}">
              <a16:creationId xmlns:a16="http://schemas.microsoft.com/office/drawing/2014/main" id="{9DEDE74D-7C37-4129-9B79-B59E70EF4D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0" name="Text 51">
          <a:extLst>
            <a:ext uri="{FF2B5EF4-FFF2-40B4-BE49-F238E27FC236}">
              <a16:creationId xmlns:a16="http://schemas.microsoft.com/office/drawing/2014/main" id="{9AD1803D-754A-4E99-95F9-5CB70F4DAC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1" name="Text 52">
          <a:extLst>
            <a:ext uri="{FF2B5EF4-FFF2-40B4-BE49-F238E27FC236}">
              <a16:creationId xmlns:a16="http://schemas.microsoft.com/office/drawing/2014/main" id="{C7667FF2-5C38-4750-91A4-27C4E4584C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2" name="Text 1">
          <a:extLst>
            <a:ext uri="{FF2B5EF4-FFF2-40B4-BE49-F238E27FC236}">
              <a16:creationId xmlns:a16="http://schemas.microsoft.com/office/drawing/2014/main" id="{A76B0A57-04B3-40D2-9695-1DF533D179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3" name="Text 5">
          <a:extLst>
            <a:ext uri="{FF2B5EF4-FFF2-40B4-BE49-F238E27FC236}">
              <a16:creationId xmlns:a16="http://schemas.microsoft.com/office/drawing/2014/main" id="{BC8548DD-3BC6-4492-8C0C-CEDE916B11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4" name="Text 6">
          <a:extLst>
            <a:ext uri="{FF2B5EF4-FFF2-40B4-BE49-F238E27FC236}">
              <a16:creationId xmlns:a16="http://schemas.microsoft.com/office/drawing/2014/main" id="{12A1B95E-738B-4635-90A7-DB57C763B5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5" name="Text 7">
          <a:extLst>
            <a:ext uri="{FF2B5EF4-FFF2-40B4-BE49-F238E27FC236}">
              <a16:creationId xmlns:a16="http://schemas.microsoft.com/office/drawing/2014/main" id="{EAA5FFA3-BBA5-4C26-A788-72B4E50A6C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6" name="Text 8">
          <a:extLst>
            <a:ext uri="{FF2B5EF4-FFF2-40B4-BE49-F238E27FC236}">
              <a16:creationId xmlns:a16="http://schemas.microsoft.com/office/drawing/2014/main" id="{D884394A-00F8-49CF-8560-7266D144F9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7" name="Text 9">
          <a:extLst>
            <a:ext uri="{FF2B5EF4-FFF2-40B4-BE49-F238E27FC236}">
              <a16:creationId xmlns:a16="http://schemas.microsoft.com/office/drawing/2014/main" id="{B59BABB9-B3B8-4396-9DBA-38C0EBCECC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8" name="Text 10">
          <a:extLst>
            <a:ext uri="{FF2B5EF4-FFF2-40B4-BE49-F238E27FC236}">
              <a16:creationId xmlns:a16="http://schemas.microsoft.com/office/drawing/2014/main" id="{18A1E617-48E1-4C60-B981-7C1E76B70F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9" name="Text 11">
          <a:extLst>
            <a:ext uri="{FF2B5EF4-FFF2-40B4-BE49-F238E27FC236}">
              <a16:creationId xmlns:a16="http://schemas.microsoft.com/office/drawing/2014/main" id="{889AFA6C-27A1-47B6-8D3B-53B269528C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0" name="Text 12">
          <a:extLst>
            <a:ext uri="{FF2B5EF4-FFF2-40B4-BE49-F238E27FC236}">
              <a16:creationId xmlns:a16="http://schemas.microsoft.com/office/drawing/2014/main" id="{6CAAD6F3-43EA-46F2-A6F2-A66F26B0AC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1" name="Text 13">
          <a:extLst>
            <a:ext uri="{FF2B5EF4-FFF2-40B4-BE49-F238E27FC236}">
              <a16:creationId xmlns:a16="http://schemas.microsoft.com/office/drawing/2014/main" id="{2B2F721C-94D0-4D5B-AB58-95A7AEA9D9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2" name="Text 14">
          <a:extLst>
            <a:ext uri="{FF2B5EF4-FFF2-40B4-BE49-F238E27FC236}">
              <a16:creationId xmlns:a16="http://schemas.microsoft.com/office/drawing/2014/main" id="{8F9EF549-CAE9-4482-9577-AB507583B2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3" name="Text 15">
          <a:extLst>
            <a:ext uri="{FF2B5EF4-FFF2-40B4-BE49-F238E27FC236}">
              <a16:creationId xmlns:a16="http://schemas.microsoft.com/office/drawing/2014/main" id="{87D45E82-3D0E-43DC-A5E2-E420FE9F00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4" name="Text 29">
          <a:extLst>
            <a:ext uri="{FF2B5EF4-FFF2-40B4-BE49-F238E27FC236}">
              <a16:creationId xmlns:a16="http://schemas.microsoft.com/office/drawing/2014/main" id="{4CDE026D-0F57-4D90-901F-0C755F34A4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5" name="Text 30">
          <a:extLst>
            <a:ext uri="{FF2B5EF4-FFF2-40B4-BE49-F238E27FC236}">
              <a16:creationId xmlns:a16="http://schemas.microsoft.com/office/drawing/2014/main" id="{E3BAC713-7366-4123-8A11-40B11CA64A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6" name="Text 31">
          <a:extLst>
            <a:ext uri="{FF2B5EF4-FFF2-40B4-BE49-F238E27FC236}">
              <a16:creationId xmlns:a16="http://schemas.microsoft.com/office/drawing/2014/main" id="{BBF0AAAE-F510-41AF-A08D-FC71B18AEE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7" name="Text 32">
          <a:extLst>
            <a:ext uri="{FF2B5EF4-FFF2-40B4-BE49-F238E27FC236}">
              <a16:creationId xmlns:a16="http://schemas.microsoft.com/office/drawing/2014/main" id="{A0C6229D-862C-4A3C-93BE-C90DD7131E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8" name="Text 33">
          <a:extLst>
            <a:ext uri="{FF2B5EF4-FFF2-40B4-BE49-F238E27FC236}">
              <a16:creationId xmlns:a16="http://schemas.microsoft.com/office/drawing/2014/main" id="{AF3A6DE4-5724-49BA-BCAC-328209DFFC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9" name="Text 34">
          <a:extLst>
            <a:ext uri="{FF2B5EF4-FFF2-40B4-BE49-F238E27FC236}">
              <a16:creationId xmlns:a16="http://schemas.microsoft.com/office/drawing/2014/main" id="{530F5D42-0872-4D93-8479-71BFB0EA3B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0" name="Text 47">
          <a:extLst>
            <a:ext uri="{FF2B5EF4-FFF2-40B4-BE49-F238E27FC236}">
              <a16:creationId xmlns:a16="http://schemas.microsoft.com/office/drawing/2014/main" id="{2390868B-0AEB-48AF-BB65-AE21E3DF854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1" name="Text 48">
          <a:extLst>
            <a:ext uri="{FF2B5EF4-FFF2-40B4-BE49-F238E27FC236}">
              <a16:creationId xmlns:a16="http://schemas.microsoft.com/office/drawing/2014/main" id="{C17AB255-C096-4C40-8B37-A25EC83F94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2" name="Text 49">
          <a:extLst>
            <a:ext uri="{FF2B5EF4-FFF2-40B4-BE49-F238E27FC236}">
              <a16:creationId xmlns:a16="http://schemas.microsoft.com/office/drawing/2014/main" id="{6E459685-D34A-4379-B91C-D716D2F01F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3" name="Text 50">
          <a:extLst>
            <a:ext uri="{FF2B5EF4-FFF2-40B4-BE49-F238E27FC236}">
              <a16:creationId xmlns:a16="http://schemas.microsoft.com/office/drawing/2014/main" id="{E863DD6C-5075-4516-8E9C-0484E5A2F9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4" name="Text 51">
          <a:extLst>
            <a:ext uri="{FF2B5EF4-FFF2-40B4-BE49-F238E27FC236}">
              <a16:creationId xmlns:a16="http://schemas.microsoft.com/office/drawing/2014/main" id="{194265E9-F022-45C2-9DBF-1F47401D4F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5" name="Text 52">
          <a:extLst>
            <a:ext uri="{FF2B5EF4-FFF2-40B4-BE49-F238E27FC236}">
              <a16:creationId xmlns:a16="http://schemas.microsoft.com/office/drawing/2014/main" id="{0EDDC943-2D6C-4BE2-A689-E5ED3CA685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6" name="Text 1">
          <a:extLst>
            <a:ext uri="{FF2B5EF4-FFF2-40B4-BE49-F238E27FC236}">
              <a16:creationId xmlns:a16="http://schemas.microsoft.com/office/drawing/2014/main" id="{FFD69701-C526-4B16-A508-C5805322E9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7" name="Text 5">
          <a:extLst>
            <a:ext uri="{FF2B5EF4-FFF2-40B4-BE49-F238E27FC236}">
              <a16:creationId xmlns:a16="http://schemas.microsoft.com/office/drawing/2014/main" id="{826A937A-358C-4309-B85E-0DDFD00828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8" name="Text 6">
          <a:extLst>
            <a:ext uri="{FF2B5EF4-FFF2-40B4-BE49-F238E27FC236}">
              <a16:creationId xmlns:a16="http://schemas.microsoft.com/office/drawing/2014/main" id="{98CF2819-2F96-4394-A240-8677474835F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9" name="Text 7">
          <a:extLst>
            <a:ext uri="{FF2B5EF4-FFF2-40B4-BE49-F238E27FC236}">
              <a16:creationId xmlns:a16="http://schemas.microsoft.com/office/drawing/2014/main" id="{7FBDA392-857F-4802-86E6-24B439F084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0" name="Text 8">
          <a:extLst>
            <a:ext uri="{FF2B5EF4-FFF2-40B4-BE49-F238E27FC236}">
              <a16:creationId xmlns:a16="http://schemas.microsoft.com/office/drawing/2014/main" id="{71C6F491-FC8F-4B51-9A9E-64E5D0248E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1" name="Text 9">
          <a:extLst>
            <a:ext uri="{FF2B5EF4-FFF2-40B4-BE49-F238E27FC236}">
              <a16:creationId xmlns:a16="http://schemas.microsoft.com/office/drawing/2014/main" id="{DEC2CF57-E89D-4B2D-851F-6310B3E08A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2" name="Text 10">
          <a:extLst>
            <a:ext uri="{FF2B5EF4-FFF2-40B4-BE49-F238E27FC236}">
              <a16:creationId xmlns:a16="http://schemas.microsoft.com/office/drawing/2014/main" id="{CF3B2A95-B925-48E9-912F-09963ECD2D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3" name="Text 11">
          <a:extLst>
            <a:ext uri="{FF2B5EF4-FFF2-40B4-BE49-F238E27FC236}">
              <a16:creationId xmlns:a16="http://schemas.microsoft.com/office/drawing/2014/main" id="{7E9F622E-C58E-4279-91AE-29B4622AE1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4" name="Text 12">
          <a:extLst>
            <a:ext uri="{FF2B5EF4-FFF2-40B4-BE49-F238E27FC236}">
              <a16:creationId xmlns:a16="http://schemas.microsoft.com/office/drawing/2014/main" id="{C7D6E211-DAE2-4674-8915-B871306D87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5" name="Text 13">
          <a:extLst>
            <a:ext uri="{FF2B5EF4-FFF2-40B4-BE49-F238E27FC236}">
              <a16:creationId xmlns:a16="http://schemas.microsoft.com/office/drawing/2014/main" id="{49895FA3-3215-4134-8A7E-904FFA153A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6" name="Text 14">
          <a:extLst>
            <a:ext uri="{FF2B5EF4-FFF2-40B4-BE49-F238E27FC236}">
              <a16:creationId xmlns:a16="http://schemas.microsoft.com/office/drawing/2014/main" id="{7971055E-9CC3-436E-A9A9-0185EFB0EF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7" name="Text 15">
          <a:extLst>
            <a:ext uri="{FF2B5EF4-FFF2-40B4-BE49-F238E27FC236}">
              <a16:creationId xmlns:a16="http://schemas.microsoft.com/office/drawing/2014/main" id="{E45E3E7C-B128-4E1F-A015-2CB889539E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8" name="Text 29">
          <a:extLst>
            <a:ext uri="{FF2B5EF4-FFF2-40B4-BE49-F238E27FC236}">
              <a16:creationId xmlns:a16="http://schemas.microsoft.com/office/drawing/2014/main" id="{558E2147-8A7D-4FB6-9C6C-07A90E2615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9" name="Text 30">
          <a:extLst>
            <a:ext uri="{FF2B5EF4-FFF2-40B4-BE49-F238E27FC236}">
              <a16:creationId xmlns:a16="http://schemas.microsoft.com/office/drawing/2014/main" id="{0884AE2D-2017-4982-9AB0-37FA23BFD4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0" name="Text 31">
          <a:extLst>
            <a:ext uri="{FF2B5EF4-FFF2-40B4-BE49-F238E27FC236}">
              <a16:creationId xmlns:a16="http://schemas.microsoft.com/office/drawing/2014/main" id="{63C33D03-691B-4838-A71C-4D7A8C5160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1" name="Text 32">
          <a:extLst>
            <a:ext uri="{FF2B5EF4-FFF2-40B4-BE49-F238E27FC236}">
              <a16:creationId xmlns:a16="http://schemas.microsoft.com/office/drawing/2014/main" id="{C8415384-A787-4397-B2A1-F6DAA2C73F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2" name="Text 33">
          <a:extLst>
            <a:ext uri="{FF2B5EF4-FFF2-40B4-BE49-F238E27FC236}">
              <a16:creationId xmlns:a16="http://schemas.microsoft.com/office/drawing/2014/main" id="{B6A2E44A-9462-466F-872E-CE605BA900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3" name="Text 34">
          <a:extLst>
            <a:ext uri="{FF2B5EF4-FFF2-40B4-BE49-F238E27FC236}">
              <a16:creationId xmlns:a16="http://schemas.microsoft.com/office/drawing/2014/main" id="{0612B2CE-E8F1-4134-BCA8-4ABE284293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4" name="Text 47">
          <a:extLst>
            <a:ext uri="{FF2B5EF4-FFF2-40B4-BE49-F238E27FC236}">
              <a16:creationId xmlns:a16="http://schemas.microsoft.com/office/drawing/2014/main" id="{10CC677B-B4D5-4319-BAAF-754452B839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5" name="Text 48">
          <a:extLst>
            <a:ext uri="{FF2B5EF4-FFF2-40B4-BE49-F238E27FC236}">
              <a16:creationId xmlns:a16="http://schemas.microsoft.com/office/drawing/2014/main" id="{EBD52B30-8291-4617-8569-F3B1BAA642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6" name="Text 49">
          <a:extLst>
            <a:ext uri="{FF2B5EF4-FFF2-40B4-BE49-F238E27FC236}">
              <a16:creationId xmlns:a16="http://schemas.microsoft.com/office/drawing/2014/main" id="{C818CDE8-5362-417C-B633-CB01DAC09D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7" name="Text 50">
          <a:extLst>
            <a:ext uri="{FF2B5EF4-FFF2-40B4-BE49-F238E27FC236}">
              <a16:creationId xmlns:a16="http://schemas.microsoft.com/office/drawing/2014/main" id="{1735B9F5-0FBD-4AB1-AEBC-D238694738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8" name="Text 51">
          <a:extLst>
            <a:ext uri="{FF2B5EF4-FFF2-40B4-BE49-F238E27FC236}">
              <a16:creationId xmlns:a16="http://schemas.microsoft.com/office/drawing/2014/main" id="{9B0FB4B4-D0FE-4878-8D49-0A56EB8C81C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9" name="Text 52">
          <a:extLst>
            <a:ext uri="{FF2B5EF4-FFF2-40B4-BE49-F238E27FC236}">
              <a16:creationId xmlns:a16="http://schemas.microsoft.com/office/drawing/2014/main" id="{59975561-99EB-4ABD-AA84-1E37A0DD62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0" name="Text 1">
          <a:extLst>
            <a:ext uri="{FF2B5EF4-FFF2-40B4-BE49-F238E27FC236}">
              <a16:creationId xmlns:a16="http://schemas.microsoft.com/office/drawing/2014/main" id="{0C10B6F1-F85A-45C3-BCEE-5C4D8411AF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1" name="Text 5">
          <a:extLst>
            <a:ext uri="{FF2B5EF4-FFF2-40B4-BE49-F238E27FC236}">
              <a16:creationId xmlns:a16="http://schemas.microsoft.com/office/drawing/2014/main" id="{2EFCFB5B-C399-4C0D-A551-CFB9ED1A2E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2" name="Text 6">
          <a:extLst>
            <a:ext uri="{FF2B5EF4-FFF2-40B4-BE49-F238E27FC236}">
              <a16:creationId xmlns:a16="http://schemas.microsoft.com/office/drawing/2014/main" id="{E7B4A38F-EB5B-4E83-8F45-4D9EAE8D03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3" name="Text 7">
          <a:extLst>
            <a:ext uri="{FF2B5EF4-FFF2-40B4-BE49-F238E27FC236}">
              <a16:creationId xmlns:a16="http://schemas.microsoft.com/office/drawing/2014/main" id="{94A688CF-8915-4673-AF22-86E3A25626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4" name="Text 8">
          <a:extLst>
            <a:ext uri="{FF2B5EF4-FFF2-40B4-BE49-F238E27FC236}">
              <a16:creationId xmlns:a16="http://schemas.microsoft.com/office/drawing/2014/main" id="{9A79276F-E863-4F14-9D5F-D16A7EAC75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5" name="Text 9">
          <a:extLst>
            <a:ext uri="{FF2B5EF4-FFF2-40B4-BE49-F238E27FC236}">
              <a16:creationId xmlns:a16="http://schemas.microsoft.com/office/drawing/2014/main" id="{BB4F7A52-3A29-4954-B755-446130408E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6" name="Text 10">
          <a:extLst>
            <a:ext uri="{FF2B5EF4-FFF2-40B4-BE49-F238E27FC236}">
              <a16:creationId xmlns:a16="http://schemas.microsoft.com/office/drawing/2014/main" id="{F8C13914-E2F1-4D2B-901D-23256EB82F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7" name="Text 11">
          <a:extLst>
            <a:ext uri="{FF2B5EF4-FFF2-40B4-BE49-F238E27FC236}">
              <a16:creationId xmlns:a16="http://schemas.microsoft.com/office/drawing/2014/main" id="{D21AE2F1-FE3C-49B1-AF6F-8145523122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8" name="Text 12">
          <a:extLst>
            <a:ext uri="{FF2B5EF4-FFF2-40B4-BE49-F238E27FC236}">
              <a16:creationId xmlns:a16="http://schemas.microsoft.com/office/drawing/2014/main" id="{90E82165-8A22-4599-832B-50014299343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9" name="Text 13">
          <a:extLst>
            <a:ext uri="{FF2B5EF4-FFF2-40B4-BE49-F238E27FC236}">
              <a16:creationId xmlns:a16="http://schemas.microsoft.com/office/drawing/2014/main" id="{09B03339-4DEF-4F22-A324-FE484C5838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0" name="Text 14">
          <a:extLst>
            <a:ext uri="{FF2B5EF4-FFF2-40B4-BE49-F238E27FC236}">
              <a16:creationId xmlns:a16="http://schemas.microsoft.com/office/drawing/2014/main" id="{677E6391-9D7E-462F-9EF2-822100335B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1" name="Text 15">
          <a:extLst>
            <a:ext uri="{FF2B5EF4-FFF2-40B4-BE49-F238E27FC236}">
              <a16:creationId xmlns:a16="http://schemas.microsoft.com/office/drawing/2014/main" id="{E74A54D3-4F14-4171-B816-BDC072474E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2" name="Text 29">
          <a:extLst>
            <a:ext uri="{FF2B5EF4-FFF2-40B4-BE49-F238E27FC236}">
              <a16:creationId xmlns:a16="http://schemas.microsoft.com/office/drawing/2014/main" id="{F256B7F4-1AFE-4902-AE95-9EDC91F384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3" name="Text 30">
          <a:extLst>
            <a:ext uri="{FF2B5EF4-FFF2-40B4-BE49-F238E27FC236}">
              <a16:creationId xmlns:a16="http://schemas.microsoft.com/office/drawing/2014/main" id="{39DAD23F-9B09-455C-B009-29EEAD6680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4" name="Text 31">
          <a:extLst>
            <a:ext uri="{FF2B5EF4-FFF2-40B4-BE49-F238E27FC236}">
              <a16:creationId xmlns:a16="http://schemas.microsoft.com/office/drawing/2014/main" id="{B5E6AE40-42B1-483C-BED1-0FA7DF8D4E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5" name="Text 32">
          <a:extLst>
            <a:ext uri="{FF2B5EF4-FFF2-40B4-BE49-F238E27FC236}">
              <a16:creationId xmlns:a16="http://schemas.microsoft.com/office/drawing/2014/main" id="{E0E4DEC9-BD06-4DF6-9B53-10A71DA042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6" name="Text 33">
          <a:extLst>
            <a:ext uri="{FF2B5EF4-FFF2-40B4-BE49-F238E27FC236}">
              <a16:creationId xmlns:a16="http://schemas.microsoft.com/office/drawing/2014/main" id="{4B0DCEE5-9045-437F-AF84-0095CB72BD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7" name="Text 34">
          <a:extLst>
            <a:ext uri="{FF2B5EF4-FFF2-40B4-BE49-F238E27FC236}">
              <a16:creationId xmlns:a16="http://schemas.microsoft.com/office/drawing/2014/main" id="{687D7924-3EDB-4CCE-AB57-1FAEECAE41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8" name="Text 47">
          <a:extLst>
            <a:ext uri="{FF2B5EF4-FFF2-40B4-BE49-F238E27FC236}">
              <a16:creationId xmlns:a16="http://schemas.microsoft.com/office/drawing/2014/main" id="{3242496E-9930-490C-8DE8-99AAAE5FE6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9" name="Text 48">
          <a:extLst>
            <a:ext uri="{FF2B5EF4-FFF2-40B4-BE49-F238E27FC236}">
              <a16:creationId xmlns:a16="http://schemas.microsoft.com/office/drawing/2014/main" id="{2CA1DC47-5703-42C1-8A1D-1D1077511F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0" name="Text 49">
          <a:extLst>
            <a:ext uri="{FF2B5EF4-FFF2-40B4-BE49-F238E27FC236}">
              <a16:creationId xmlns:a16="http://schemas.microsoft.com/office/drawing/2014/main" id="{6BFEF341-E1F5-42BE-BD84-08F788C7E8A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1" name="Text 50">
          <a:extLst>
            <a:ext uri="{FF2B5EF4-FFF2-40B4-BE49-F238E27FC236}">
              <a16:creationId xmlns:a16="http://schemas.microsoft.com/office/drawing/2014/main" id="{E3DA8DA9-3671-454E-8A3B-F613ECEAAF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2" name="Text 51">
          <a:extLst>
            <a:ext uri="{FF2B5EF4-FFF2-40B4-BE49-F238E27FC236}">
              <a16:creationId xmlns:a16="http://schemas.microsoft.com/office/drawing/2014/main" id="{4BDC1256-3830-4BAF-A727-C240BFBF78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3" name="Text 52">
          <a:extLst>
            <a:ext uri="{FF2B5EF4-FFF2-40B4-BE49-F238E27FC236}">
              <a16:creationId xmlns:a16="http://schemas.microsoft.com/office/drawing/2014/main" id="{8C433B11-38AC-41B3-B0F7-5D7471CF62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4" name="Text 1">
          <a:extLst>
            <a:ext uri="{FF2B5EF4-FFF2-40B4-BE49-F238E27FC236}">
              <a16:creationId xmlns:a16="http://schemas.microsoft.com/office/drawing/2014/main" id="{1D531436-DE3A-47D4-89E0-4BCB724D58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5" name="Text 5">
          <a:extLst>
            <a:ext uri="{FF2B5EF4-FFF2-40B4-BE49-F238E27FC236}">
              <a16:creationId xmlns:a16="http://schemas.microsoft.com/office/drawing/2014/main" id="{07160522-7677-4F31-9B12-6B25014B93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6" name="Text 6">
          <a:extLst>
            <a:ext uri="{FF2B5EF4-FFF2-40B4-BE49-F238E27FC236}">
              <a16:creationId xmlns:a16="http://schemas.microsoft.com/office/drawing/2014/main" id="{ACDEFDDD-E03F-4ABB-8FB0-17C974A3965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7" name="Text 7">
          <a:extLst>
            <a:ext uri="{FF2B5EF4-FFF2-40B4-BE49-F238E27FC236}">
              <a16:creationId xmlns:a16="http://schemas.microsoft.com/office/drawing/2014/main" id="{11BE3581-2DAE-43D5-9BCD-38FEF33B1A7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8" name="Text 8">
          <a:extLst>
            <a:ext uri="{FF2B5EF4-FFF2-40B4-BE49-F238E27FC236}">
              <a16:creationId xmlns:a16="http://schemas.microsoft.com/office/drawing/2014/main" id="{008523E6-1913-4A47-AA46-CD1916FDA4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9" name="Text 9">
          <a:extLst>
            <a:ext uri="{FF2B5EF4-FFF2-40B4-BE49-F238E27FC236}">
              <a16:creationId xmlns:a16="http://schemas.microsoft.com/office/drawing/2014/main" id="{E2A2C3E5-1880-4306-96FB-A5EAA737EA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0" name="Text 10">
          <a:extLst>
            <a:ext uri="{FF2B5EF4-FFF2-40B4-BE49-F238E27FC236}">
              <a16:creationId xmlns:a16="http://schemas.microsoft.com/office/drawing/2014/main" id="{50D06706-5346-401F-9160-96017AA706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1" name="Text 11">
          <a:extLst>
            <a:ext uri="{FF2B5EF4-FFF2-40B4-BE49-F238E27FC236}">
              <a16:creationId xmlns:a16="http://schemas.microsoft.com/office/drawing/2014/main" id="{AF5DF13B-26B0-4BCF-8AA8-263FBB2262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2" name="Text 12">
          <a:extLst>
            <a:ext uri="{FF2B5EF4-FFF2-40B4-BE49-F238E27FC236}">
              <a16:creationId xmlns:a16="http://schemas.microsoft.com/office/drawing/2014/main" id="{5CF930B0-85FF-47C0-B30F-2E4C5F8517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3" name="Text 13">
          <a:extLst>
            <a:ext uri="{FF2B5EF4-FFF2-40B4-BE49-F238E27FC236}">
              <a16:creationId xmlns:a16="http://schemas.microsoft.com/office/drawing/2014/main" id="{A545788F-2B36-48E5-BFFE-302B777E20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4" name="Text 14">
          <a:extLst>
            <a:ext uri="{FF2B5EF4-FFF2-40B4-BE49-F238E27FC236}">
              <a16:creationId xmlns:a16="http://schemas.microsoft.com/office/drawing/2014/main" id="{49B44305-1131-437C-9B7E-5149779C6C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5" name="Text 15">
          <a:extLst>
            <a:ext uri="{FF2B5EF4-FFF2-40B4-BE49-F238E27FC236}">
              <a16:creationId xmlns:a16="http://schemas.microsoft.com/office/drawing/2014/main" id="{9F93737D-4103-4075-83E6-2D08B2E190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6" name="Text 29">
          <a:extLst>
            <a:ext uri="{FF2B5EF4-FFF2-40B4-BE49-F238E27FC236}">
              <a16:creationId xmlns:a16="http://schemas.microsoft.com/office/drawing/2014/main" id="{FEBE2698-7360-4A25-8B97-59070581B5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7" name="Text 30">
          <a:extLst>
            <a:ext uri="{FF2B5EF4-FFF2-40B4-BE49-F238E27FC236}">
              <a16:creationId xmlns:a16="http://schemas.microsoft.com/office/drawing/2014/main" id="{12C10541-9EB8-4C95-B196-3924859B51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8" name="Text 31">
          <a:extLst>
            <a:ext uri="{FF2B5EF4-FFF2-40B4-BE49-F238E27FC236}">
              <a16:creationId xmlns:a16="http://schemas.microsoft.com/office/drawing/2014/main" id="{D62879A0-8AA5-4040-AEC2-73AABF12D2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9" name="Text 32">
          <a:extLst>
            <a:ext uri="{FF2B5EF4-FFF2-40B4-BE49-F238E27FC236}">
              <a16:creationId xmlns:a16="http://schemas.microsoft.com/office/drawing/2014/main" id="{38F8695F-98E1-4257-B36D-D842C6BC70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0" name="Text 33">
          <a:extLst>
            <a:ext uri="{FF2B5EF4-FFF2-40B4-BE49-F238E27FC236}">
              <a16:creationId xmlns:a16="http://schemas.microsoft.com/office/drawing/2014/main" id="{29C45A7B-46CF-4BD8-80B4-4D92F7AB12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1" name="Text 34">
          <a:extLst>
            <a:ext uri="{FF2B5EF4-FFF2-40B4-BE49-F238E27FC236}">
              <a16:creationId xmlns:a16="http://schemas.microsoft.com/office/drawing/2014/main" id="{726AE24B-8E1C-4970-99A9-D6BF1AC4C5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2" name="Text 47">
          <a:extLst>
            <a:ext uri="{FF2B5EF4-FFF2-40B4-BE49-F238E27FC236}">
              <a16:creationId xmlns:a16="http://schemas.microsoft.com/office/drawing/2014/main" id="{FFC0F238-888F-474E-BC3E-ABF6A6B82C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3" name="Text 48">
          <a:extLst>
            <a:ext uri="{FF2B5EF4-FFF2-40B4-BE49-F238E27FC236}">
              <a16:creationId xmlns:a16="http://schemas.microsoft.com/office/drawing/2014/main" id="{7E538088-B239-4C23-B8C4-CE8BC09A9F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4" name="Text 49">
          <a:extLst>
            <a:ext uri="{FF2B5EF4-FFF2-40B4-BE49-F238E27FC236}">
              <a16:creationId xmlns:a16="http://schemas.microsoft.com/office/drawing/2014/main" id="{7A17E391-A33A-4227-91F3-DB4ABC858B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5" name="Text 50">
          <a:extLst>
            <a:ext uri="{FF2B5EF4-FFF2-40B4-BE49-F238E27FC236}">
              <a16:creationId xmlns:a16="http://schemas.microsoft.com/office/drawing/2014/main" id="{35C4DCB9-B841-4704-9D44-F5F572FFF3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6" name="Text 51">
          <a:extLst>
            <a:ext uri="{FF2B5EF4-FFF2-40B4-BE49-F238E27FC236}">
              <a16:creationId xmlns:a16="http://schemas.microsoft.com/office/drawing/2014/main" id="{8A906675-A980-4CA7-9552-7BD7395AF7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7" name="Text 52">
          <a:extLst>
            <a:ext uri="{FF2B5EF4-FFF2-40B4-BE49-F238E27FC236}">
              <a16:creationId xmlns:a16="http://schemas.microsoft.com/office/drawing/2014/main" id="{1E9A3F52-A29E-47C0-A8A6-651B5D6557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8" name="Text 1">
          <a:extLst>
            <a:ext uri="{FF2B5EF4-FFF2-40B4-BE49-F238E27FC236}">
              <a16:creationId xmlns:a16="http://schemas.microsoft.com/office/drawing/2014/main" id="{0FF80156-3C15-4A3B-9F1F-B971B580CBB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9" name="Text 5">
          <a:extLst>
            <a:ext uri="{FF2B5EF4-FFF2-40B4-BE49-F238E27FC236}">
              <a16:creationId xmlns:a16="http://schemas.microsoft.com/office/drawing/2014/main" id="{37C9448E-D810-42A6-9CA9-1379B46E64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0" name="Text 6">
          <a:extLst>
            <a:ext uri="{FF2B5EF4-FFF2-40B4-BE49-F238E27FC236}">
              <a16:creationId xmlns:a16="http://schemas.microsoft.com/office/drawing/2014/main" id="{CC3B6FC4-A4E0-4548-A401-572286439D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1" name="Text 7">
          <a:extLst>
            <a:ext uri="{FF2B5EF4-FFF2-40B4-BE49-F238E27FC236}">
              <a16:creationId xmlns:a16="http://schemas.microsoft.com/office/drawing/2014/main" id="{33C19212-519F-4135-AC94-0F330AEB47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2" name="Text 8">
          <a:extLst>
            <a:ext uri="{FF2B5EF4-FFF2-40B4-BE49-F238E27FC236}">
              <a16:creationId xmlns:a16="http://schemas.microsoft.com/office/drawing/2014/main" id="{E72B55BA-CEC3-4858-BEB9-EB477D63E1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3" name="Text 9">
          <a:extLst>
            <a:ext uri="{FF2B5EF4-FFF2-40B4-BE49-F238E27FC236}">
              <a16:creationId xmlns:a16="http://schemas.microsoft.com/office/drawing/2014/main" id="{813DB5C7-BA6B-4F0F-8D01-59F0EA22E7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4" name="Text 10">
          <a:extLst>
            <a:ext uri="{FF2B5EF4-FFF2-40B4-BE49-F238E27FC236}">
              <a16:creationId xmlns:a16="http://schemas.microsoft.com/office/drawing/2014/main" id="{04F8383F-DD0E-437C-8A79-FD2967F408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5" name="Text 11">
          <a:extLst>
            <a:ext uri="{FF2B5EF4-FFF2-40B4-BE49-F238E27FC236}">
              <a16:creationId xmlns:a16="http://schemas.microsoft.com/office/drawing/2014/main" id="{42D12535-B803-47FB-8297-30CAFCBD80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6" name="Text 12">
          <a:extLst>
            <a:ext uri="{FF2B5EF4-FFF2-40B4-BE49-F238E27FC236}">
              <a16:creationId xmlns:a16="http://schemas.microsoft.com/office/drawing/2014/main" id="{1DAAAC43-D341-4891-A669-E3EEFC5FBF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7" name="Text 13">
          <a:extLst>
            <a:ext uri="{FF2B5EF4-FFF2-40B4-BE49-F238E27FC236}">
              <a16:creationId xmlns:a16="http://schemas.microsoft.com/office/drawing/2014/main" id="{FE94E4A2-2D32-4862-B923-4CE85B805C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8" name="Text 14">
          <a:extLst>
            <a:ext uri="{FF2B5EF4-FFF2-40B4-BE49-F238E27FC236}">
              <a16:creationId xmlns:a16="http://schemas.microsoft.com/office/drawing/2014/main" id="{1BB38E81-51B2-4B25-95AD-C94ED570C9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9" name="Text 15">
          <a:extLst>
            <a:ext uri="{FF2B5EF4-FFF2-40B4-BE49-F238E27FC236}">
              <a16:creationId xmlns:a16="http://schemas.microsoft.com/office/drawing/2014/main" id="{48DEC8E8-F7BF-4C4F-8E2C-D19863FC11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0" name="Text 29">
          <a:extLst>
            <a:ext uri="{FF2B5EF4-FFF2-40B4-BE49-F238E27FC236}">
              <a16:creationId xmlns:a16="http://schemas.microsoft.com/office/drawing/2014/main" id="{14327ED5-17DD-4E0F-B6DF-646A45E265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1" name="Text 30">
          <a:extLst>
            <a:ext uri="{FF2B5EF4-FFF2-40B4-BE49-F238E27FC236}">
              <a16:creationId xmlns:a16="http://schemas.microsoft.com/office/drawing/2014/main" id="{D3B3F4F9-C479-4199-A0A9-A110915132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2" name="Text 31">
          <a:extLst>
            <a:ext uri="{FF2B5EF4-FFF2-40B4-BE49-F238E27FC236}">
              <a16:creationId xmlns:a16="http://schemas.microsoft.com/office/drawing/2014/main" id="{EA72D75B-8BB1-4B1E-9FCC-205D20B54C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3" name="Text 32">
          <a:extLst>
            <a:ext uri="{FF2B5EF4-FFF2-40B4-BE49-F238E27FC236}">
              <a16:creationId xmlns:a16="http://schemas.microsoft.com/office/drawing/2014/main" id="{81F858CD-5F64-41BC-AB47-E68854305B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4" name="Text 33">
          <a:extLst>
            <a:ext uri="{FF2B5EF4-FFF2-40B4-BE49-F238E27FC236}">
              <a16:creationId xmlns:a16="http://schemas.microsoft.com/office/drawing/2014/main" id="{64F49691-D2E0-48B5-98FB-CDE27D50906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5" name="Text 34">
          <a:extLst>
            <a:ext uri="{FF2B5EF4-FFF2-40B4-BE49-F238E27FC236}">
              <a16:creationId xmlns:a16="http://schemas.microsoft.com/office/drawing/2014/main" id="{5DA5514E-9D5B-41C7-89E3-6305E15890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6" name="Text 47">
          <a:extLst>
            <a:ext uri="{FF2B5EF4-FFF2-40B4-BE49-F238E27FC236}">
              <a16:creationId xmlns:a16="http://schemas.microsoft.com/office/drawing/2014/main" id="{DB55308F-EB2B-47C1-885A-4AE4502BB6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7" name="Text 48">
          <a:extLst>
            <a:ext uri="{FF2B5EF4-FFF2-40B4-BE49-F238E27FC236}">
              <a16:creationId xmlns:a16="http://schemas.microsoft.com/office/drawing/2014/main" id="{CB3C999D-86B3-402E-9B32-D05A746843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8" name="Text 49">
          <a:extLst>
            <a:ext uri="{FF2B5EF4-FFF2-40B4-BE49-F238E27FC236}">
              <a16:creationId xmlns:a16="http://schemas.microsoft.com/office/drawing/2014/main" id="{7BDFF2B0-9A6E-456E-87BD-24E92BA7C6C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9" name="Text 50">
          <a:extLst>
            <a:ext uri="{FF2B5EF4-FFF2-40B4-BE49-F238E27FC236}">
              <a16:creationId xmlns:a16="http://schemas.microsoft.com/office/drawing/2014/main" id="{1416E707-D514-4B93-942C-45346FF1AD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0" name="Text 51">
          <a:extLst>
            <a:ext uri="{FF2B5EF4-FFF2-40B4-BE49-F238E27FC236}">
              <a16:creationId xmlns:a16="http://schemas.microsoft.com/office/drawing/2014/main" id="{18AD5F41-DB09-4655-A35B-B0674A86CF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1" name="Text 52">
          <a:extLst>
            <a:ext uri="{FF2B5EF4-FFF2-40B4-BE49-F238E27FC236}">
              <a16:creationId xmlns:a16="http://schemas.microsoft.com/office/drawing/2014/main" id="{CF5291D2-7CC3-4EF8-90E0-D208FCF783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2" name="Text 1">
          <a:extLst>
            <a:ext uri="{FF2B5EF4-FFF2-40B4-BE49-F238E27FC236}">
              <a16:creationId xmlns:a16="http://schemas.microsoft.com/office/drawing/2014/main" id="{E1E9937B-8C7F-4413-9602-BD0BC1B1EF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3" name="Text 5">
          <a:extLst>
            <a:ext uri="{FF2B5EF4-FFF2-40B4-BE49-F238E27FC236}">
              <a16:creationId xmlns:a16="http://schemas.microsoft.com/office/drawing/2014/main" id="{B3C3A82F-690B-4A39-B79C-80B27D2AA8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4" name="Text 6">
          <a:extLst>
            <a:ext uri="{FF2B5EF4-FFF2-40B4-BE49-F238E27FC236}">
              <a16:creationId xmlns:a16="http://schemas.microsoft.com/office/drawing/2014/main" id="{25073FB4-E656-400A-BEB6-CE8A7E0C1B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5" name="Text 7">
          <a:extLst>
            <a:ext uri="{FF2B5EF4-FFF2-40B4-BE49-F238E27FC236}">
              <a16:creationId xmlns:a16="http://schemas.microsoft.com/office/drawing/2014/main" id="{D33DF158-FE34-4FBE-971C-DCF8C1DD2C2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6" name="Text 8">
          <a:extLst>
            <a:ext uri="{FF2B5EF4-FFF2-40B4-BE49-F238E27FC236}">
              <a16:creationId xmlns:a16="http://schemas.microsoft.com/office/drawing/2014/main" id="{7B0FFC76-F9BA-4BD9-897F-D1C789E42A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7" name="Text 9">
          <a:extLst>
            <a:ext uri="{FF2B5EF4-FFF2-40B4-BE49-F238E27FC236}">
              <a16:creationId xmlns:a16="http://schemas.microsoft.com/office/drawing/2014/main" id="{9B3B392A-9C31-4F5C-A9EF-109C90F9DE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8" name="Text 10">
          <a:extLst>
            <a:ext uri="{FF2B5EF4-FFF2-40B4-BE49-F238E27FC236}">
              <a16:creationId xmlns:a16="http://schemas.microsoft.com/office/drawing/2014/main" id="{A6D4B95C-2807-4684-A915-193485F036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9" name="Text 11">
          <a:extLst>
            <a:ext uri="{FF2B5EF4-FFF2-40B4-BE49-F238E27FC236}">
              <a16:creationId xmlns:a16="http://schemas.microsoft.com/office/drawing/2014/main" id="{05A5ADAC-20C6-4552-835E-B315F56771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0" name="Text 12">
          <a:extLst>
            <a:ext uri="{FF2B5EF4-FFF2-40B4-BE49-F238E27FC236}">
              <a16:creationId xmlns:a16="http://schemas.microsoft.com/office/drawing/2014/main" id="{79C9D0CC-3757-4948-8EFF-2D32AC846F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1" name="Text 13">
          <a:extLst>
            <a:ext uri="{FF2B5EF4-FFF2-40B4-BE49-F238E27FC236}">
              <a16:creationId xmlns:a16="http://schemas.microsoft.com/office/drawing/2014/main" id="{BF1563F9-033A-433E-94AD-9F809F723E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2" name="Text 14">
          <a:extLst>
            <a:ext uri="{FF2B5EF4-FFF2-40B4-BE49-F238E27FC236}">
              <a16:creationId xmlns:a16="http://schemas.microsoft.com/office/drawing/2014/main" id="{E3EDD04D-DA5A-4EC1-9B9E-4851404EEC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3" name="Text 15">
          <a:extLst>
            <a:ext uri="{FF2B5EF4-FFF2-40B4-BE49-F238E27FC236}">
              <a16:creationId xmlns:a16="http://schemas.microsoft.com/office/drawing/2014/main" id="{CDDF9A73-F1BE-482B-928A-D7ED067B1D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4" name="Text 29">
          <a:extLst>
            <a:ext uri="{FF2B5EF4-FFF2-40B4-BE49-F238E27FC236}">
              <a16:creationId xmlns:a16="http://schemas.microsoft.com/office/drawing/2014/main" id="{A17C6994-1F88-4D0A-8B16-6E7EE34604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5" name="Text 30">
          <a:extLst>
            <a:ext uri="{FF2B5EF4-FFF2-40B4-BE49-F238E27FC236}">
              <a16:creationId xmlns:a16="http://schemas.microsoft.com/office/drawing/2014/main" id="{61630FCD-F17E-4F1B-9F7D-E294CB60709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6" name="Text 31">
          <a:extLst>
            <a:ext uri="{FF2B5EF4-FFF2-40B4-BE49-F238E27FC236}">
              <a16:creationId xmlns:a16="http://schemas.microsoft.com/office/drawing/2014/main" id="{258C927A-B1A2-459E-9305-79D7D2A669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7" name="Text 32">
          <a:extLst>
            <a:ext uri="{FF2B5EF4-FFF2-40B4-BE49-F238E27FC236}">
              <a16:creationId xmlns:a16="http://schemas.microsoft.com/office/drawing/2014/main" id="{DE3C4FA3-462C-4256-96C9-8334C6AA63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8" name="Text 33">
          <a:extLst>
            <a:ext uri="{FF2B5EF4-FFF2-40B4-BE49-F238E27FC236}">
              <a16:creationId xmlns:a16="http://schemas.microsoft.com/office/drawing/2014/main" id="{2A3E6A5A-14FC-4EE4-A49D-24D2037EC1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9" name="Text 34">
          <a:extLst>
            <a:ext uri="{FF2B5EF4-FFF2-40B4-BE49-F238E27FC236}">
              <a16:creationId xmlns:a16="http://schemas.microsoft.com/office/drawing/2014/main" id="{E1E0FFBE-5AC5-48DC-BDAD-4E91B0B18C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0" name="Text 47">
          <a:extLst>
            <a:ext uri="{FF2B5EF4-FFF2-40B4-BE49-F238E27FC236}">
              <a16:creationId xmlns:a16="http://schemas.microsoft.com/office/drawing/2014/main" id="{08461222-C471-4BB8-87F2-5C54ED9944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1" name="Text 48">
          <a:extLst>
            <a:ext uri="{FF2B5EF4-FFF2-40B4-BE49-F238E27FC236}">
              <a16:creationId xmlns:a16="http://schemas.microsoft.com/office/drawing/2014/main" id="{56D1F00D-F8B2-44C0-A5F0-E108A8E188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2" name="Text 49">
          <a:extLst>
            <a:ext uri="{FF2B5EF4-FFF2-40B4-BE49-F238E27FC236}">
              <a16:creationId xmlns:a16="http://schemas.microsoft.com/office/drawing/2014/main" id="{34CCB290-2B14-409E-B6F6-9CE0BA2966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3" name="Text 50">
          <a:extLst>
            <a:ext uri="{FF2B5EF4-FFF2-40B4-BE49-F238E27FC236}">
              <a16:creationId xmlns:a16="http://schemas.microsoft.com/office/drawing/2014/main" id="{55AC9CC7-77AD-4098-8A19-FE2D84F3853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4" name="Text 51">
          <a:extLst>
            <a:ext uri="{FF2B5EF4-FFF2-40B4-BE49-F238E27FC236}">
              <a16:creationId xmlns:a16="http://schemas.microsoft.com/office/drawing/2014/main" id="{79D54A4C-5402-4C35-8D4E-363F2789EE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5" name="Text 52">
          <a:extLst>
            <a:ext uri="{FF2B5EF4-FFF2-40B4-BE49-F238E27FC236}">
              <a16:creationId xmlns:a16="http://schemas.microsoft.com/office/drawing/2014/main" id="{2D8885BB-D112-4BB5-8325-A3D36C53F1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6" name="Text 1">
          <a:extLst>
            <a:ext uri="{FF2B5EF4-FFF2-40B4-BE49-F238E27FC236}">
              <a16:creationId xmlns:a16="http://schemas.microsoft.com/office/drawing/2014/main" id="{CF3152A0-623E-4066-84B9-F07D3511BE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7" name="Text 5">
          <a:extLst>
            <a:ext uri="{FF2B5EF4-FFF2-40B4-BE49-F238E27FC236}">
              <a16:creationId xmlns:a16="http://schemas.microsoft.com/office/drawing/2014/main" id="{A05AAEB9-03C5-4475-BC48-6976091154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8" name="Text 6">
          <a:extLst>
            <a:ext uri="{FF2B5EF4-FFF2-40B4-BE49-F238E27FC236}">
              <a16:creationId xmlns:a16="http://schemas.microsoft.com/office/drawing/2014/main" id="{814541E3-37BC-4F52-9FE7-B7E3161DE5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9" name="Text 7">
          <a:extLst>
            <a:ext uri="{FF2B5EF4-FFF2-40B4-BE49-F238E27FC236}">
              <a16:creationId xmlns:a16="http://schemas.microsoft.com/office/drawing/2014/main" id="{5CB4F463-ADFA-49D0-96B5-A05B480072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0" name="Text 8">
          <a:extLst>
            <a:ext uri="{FF2B5EF4-FFF2-40B4-BE49-F238E27FC236}">
              <a16:creationId xmlns:a16="http://schemas.microsoft.com/office/drawing/2014/main" id="{18FA3F72-787F-42C1-B403-C5890809B1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1" name="Text 9">
          <a:extLst>
            <a:ext uri="{FF2B5EF4-FFF2-40B4-BE49-F238E27FC236}">
              <a16:creationId xmlns:a16="http://schemas.microsoft.com/office/drawing/2014/main" id="{4DD61192-0C09-40FC-8DB1-7BEF6CA0B8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2" name="Text 10">
          <a:extLst>
            <a:ext uri="{FF2B5EF4-FFF2-40B4-BE49-F238E27FC236}">
              <a16:creationId xmlns:a16="http://schemas.microsoft.com/office/drawing/2014/main" id="{EA5A9758-892B-4DE9-83C8-600B4A1612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3" name="Text 11">
          <a:extLst>
            <a:ext uri="{FF2B5EF4-FFF2-40B4-BE49-F238E27FC236}">
              <a16:creationId xmlns:a16="http://schemas.microsoft.com/office/drawing/2014/main" id="{DE6AD090-9E0D-4278-8A9F-D09EF55A97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4" name="Text 12">
          <a:extLst>
            <a:ext uri="{FF2B5EF4-FFF2-40B4-BE49-F238E27FC236}">
              <a16:creationId xmlns:a16="http://schemas.microsoft.com/office/drawing/2014/main" id="{404064A0-02E2-44EE-A06F-45ABC90DD1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5" name="Text 13">
          <a:extLst>
            <a:ext uri="{FF2B5EF4-FFF2-40B4-BE49-F238E27FC236}">
              <a16:creationId xmlns:a16="http://schemas.microsoft.com/office/drawing/2014/main" id="{AC66854E-F370-4C03-A90C-AEA3893A30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6" name="Text 14">
          <a:extLst>
            <a:ext uri="{FF2B5EF4-FFF2-40B4-BE49-F238E27FC236}">
              <a16:creationId xmlns:a16="http://schemas.microsoft.com/office/drawing/2014/main" id="{B83F47AE-CA55-4382-A418-B1F921399A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7" name="Text 15">
          <a:extLst>
            <a:ext uri="{FF2B5EF4-FFF2-40B4-BE49-F238E27FC236}">
              <a16:creationId xmlns:a16="http://schemas.microsoft.com/office/drawing/2014/main" id="{46859CF3-2FD1-436E-8485-6B0631C96E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8" name="Text 29">
          <a:extLst>
            <a:ext uri="{FF2B5EF4-FFF2-40B4-BE49-F238E27FC236}">
              <a16:creationId xmlns:a16="http://schemas.microsoft.com/office/drawing/2014/main" id="{70EE5B94-5CB4-45A0-B98F-C5221FD24B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9" name="Text 30">
          <a:extLst>
            <a:ext uri="{FF2B5EF4-FFF2-40B4-BE49-F238E27FC236}">
              <a16:creationId xmlns:a16="http://schemas.microsoft.com/office/drawing/2014/main" id="{42509ABB-A4F9-4282-9FFD-2B365C973D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0" name="Text 31">
          <a:extLst>
            <a:ext uri="{FF2B5EF4-FFF2-40B4-BE49-F238E27FC236}">
              <a16:creationId xmlns:a16="http://schemas.microsoft.com/office/drawing/2014/main" id="{5FFFE59B-2FA9-4176-8901-9A7BDDD384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1" name="Text 32">
          <a:extLst>
            <a:ext uri="{FF2B5EF4-FFF2-40B4-BE49-F238E27FC236}">
              <a16:creationId xmlns:a16="http://schemas.microsoft.com/office/drawing/2014/main" id="{C93E1F45-267E-436A-B290-BB436B3576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2" name="Text 33">
          <a:extLst>
            <a:ext uri="{FF2B5EF4-FFF2-40B4-BE49-F238E27FC236}">
              <a16:creationId xmlns:a16="http://schemas.microsoft.com/office/drawing/2014/main" id="{7C4A140B-A276-4B51-89A9-17FCA579FA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3" name="Text 34">
          <a:extLst>
            <a:ext uri="{FF2B5EF4-FFF2-40B4-BE49-F238E27FC236}">
              <a16:creationId xmlns:a16="http://schemas.microsoft.com/office/drawing/2014/main" id="{76751674-C2DB-4577-A36F-AC1D240F14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4" name="Text 47">
          <a:extLst>
            <a:ext uri="{FF2B5EF4-FFF2-40B4-BE49-F238E27FC236}">
              <a16:creationId xmlns:a16="http://schemas.microsoft.com/office/drawing/2014/main" id="{CFD75382-F9E2-466E-B417-F9A6D2E2C7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5" name="Text 48">
          <a:extLst>
            <a:ext uri="{FF2B5EF4-FFF2-40B4-BE49-F238E27FC236}">
              <a16:creationId xmlns:a16="http://schemas.microsoft.com/office/drawing/2014/main" id="{E08EA7A1-CB8C-45DB-97D6-97D7723F6C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6" name="Text 49">
          <a:extLst>
            <a:ext uri="{FF2B5EF4-FFF2-40B4-BE49-F238E27FC236}">
              <a16:creationId xmlns:a16="http://schemas.microsoft.com/office/drawing/2014/main" id="{D3614AFA-D5A4-44CC-85F6-CF83208838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7" name="Text 50">
          <a:extLst>
            <a:ext uri="{FF2B5EF4-FFF2-40B4-BE49-F238E27FC236}">
              <a16:creationId xmlns:a16="http://schemas.microsoft.com/office/drawing/2014/main" id="{CAD436D8-990D-4B15-9F65-2B626D17B8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8" name="Text 51">
          <a:extLst>
            <a:ext uri="{FF2B5EF4-FFF2-40B4-BE49-F238E27FC236}">
              <a16:creationId xmlns:a16="http://schemas.microsoft.com/office/drawing/2014/main" id="{E6408650-D37A-4775-8711-0BCBA7223E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9" name="Text 52">
          <a:extLst>
            <a:ext uri="{FF2B5EF4-FFF2-40B4-BE49-F238E27FC236}">
              <a16:creationId xmlns:a16="http://schemas.microsoft.com/office/drawing/2014/main" id="{6DF08A35-E05E-40F8-BCB1-6CA87EF136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0" name="Text 1">
          <a:extLst>
            <a:ext uri="{FF2B5EF4-FFF2-40B4-BE49-F238E27FC236}">
              <a16:creationId xmlns:a16="http://schemas.microsoft.com/office/drawing/2014/main" id="{735D73DB-D4EB-475A-8430-F5ACC9DEE2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1" name="Text 5">
          <a:extLst>
            <a:ext uri="{FF2B5EF4-FFF2-40B4-BE49-F238E27FC236}">
              <a16:creationId xmlns:a16="http://schemas.microsoft.com/office/drawing/2014/main" id="{8B43EC45-D048-408A-90B3-02236A1F95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2" name="Text 6">
          <a:extLst>
            <a:ext uri="{FF2B5EF4-FFF2-40B4-BE49-F238E27FC236}">
              <a16:creationId xmlns:a16="http://schemas.microsoft.com/office/drawing/2014/main" id="{20F6EADC-CF42-4CDB-9822-F70819C8DC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3" name="Text 7">
          <a:extLst>
            <a:ext uri="{FF2B5EF4-FFF2-40B4-BE49-F238E27FC236}">
              <a16:creationId xmlns:a16="http://schemas.microsoft.com/office/drawing/2014/main" id="{63401A97-9488-407B-B667-D6E95CCC387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4" name="Text 8">
          <a:extLst>
            <a:ext uri="{FF2B5EF4-FFF2-40B4-BE49-F238E27FC236}">
              <a16:creationId xmlns:a16="http://schemas.microsoft.com/office/drawing/2014/main" id="{E0F20F29-FB98-4A45-9AC5-CC1C9EE3F5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5" name="Text 9">
          <a:extLst>
            <a:ext uri="{FF2B5EF4-FFF2-40B4-BE49-F238E27FC236}">
              <a16:creationId xmlns:a16="http://schemas.microsoft.com/office/drawing/2014/main" id="{5FED9521-3789-442F-B42B-1F97DB260D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6" name="Text 10">
          <a:extLst>
            <a:ext uri="{FF2B5EF4-FFF2-40B4-BE49-F238E27FC236}">
              <a16:creationId xmlns:a16="http://schemas.microsoft.com/office/drawing/2014/main" id="{63D13074-8088-4D83-AA17-42B4367C31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7" name="Text 11">
          <a:extLst>
            <a:ext uri="{FF2B5EF4-FFF2-40B4-BE49-F238E27FC236}">
              <a16:creationId xmlns:a16="http://schemas.microsoft.com/office/drawing/2014/main" id="{217A7DD4-6995-4923-861F-E9FC74F7A21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8" name="Text 12">
          <a:extLst>
            <a:ext uri="{FF2B5EF4-FFF2-40B4-BE49-F238E27FC236}">
              <a16:creationId xmlns:a16="http://schemas.microsoft.com/office/drawing/2014/main" id="{79A78058-3E3A-4A6F-8D7A-6292C19D8A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9" name="Text 13">
          <a:extLst>
            <a:ext uri="{FF2B5EF4-FFF2-40B4-BE49-F238E27FC236}">
              <a16:creationId xmlns:a16="http://schemas.microsoft.com/office/drawing/2014/main" id="{D6868D65-DC50-4754-9A5E-AC32BA70180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0" name="Text 14">
          <a:extLst>
            <a:ext uri="{FF2B5EF4-FFF2-40B4-BE49-F238E27FC236}">
              <a16:creationId xmlns:a16="http://schemas.microsoft.com/office/drawing/2014/main" id="{55D9797E-CFF9-42DF-976B-B388C286CF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1" name="Text 15">
          <a:extLst>
            <a:ext uri="{FF2B5EF4-FFF2-40B4-BE49-F238E27FC236}">
              <a16:creationId xmlns:a16="http://schemas.microsoft.com/office/drawing/2014/main" id="{E2BC3A21-1910-4BA5-B5EA-3709E9C21A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2" name="Text 29">
          <a:extLst>
            <a:ext uri="{FF2B5EF4-FFF2-40B4-BE49-F238E27FC236}">
              <a16:creationId xmlns:a16="http://schemas.microsoft.com/office/drawing/2014/main" id="{461D2E81-1A87-411C-A9A0-5AC794322A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3" name="Text 30">
          <a:extLst>
            <a:ext uri="{FF2B5EF4-FFF2-40B4-BE49-F238E27FC236}">
              <a16:creationId xmlns:a16="http://schemas.microsoft.com/office/drawing/2014/main" id="{77BD7FEE-93AC-4E55-89EE-5786C63048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4" name="Text 31">
          <a:extLst>
            <a:ext uri="{FF2B5EF4-FFF2-40B4-BE49-F238E27FC236}">
              <a16:creationId xmlns:a16="http://schemas.microsoft.com/office/drawing/2014/main" id="{EA054443-DF1A-4525-B75F-AD6D6C59383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5" name="Text 32">
          <a:extLst>
            <a:ext uri="{FF2B5EF4-FFF2-40B4-BE49-F238E27FC236}">
              <a16:creationId xmlns:a16="http://schemas.microsoft.com/office/drawing/2014/main" id="{FB553D79-2FA2-4D0E-AE3C-D5A9F576E8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6" name="Text 33">
          <a:extLst>
            <a:ext uri="{FF2B5EF4-FFF2-40B4-BE49-F238E27FC236}">
              <a16:creationId xmlns:a16="http://schemas.microsoft.com/office/drawing/2014/main" id="{94863914-5005-470C-9CFC-CFF928C4EA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7" name="Text 34">
          <a:extLst>
            <a:ext uri="{FF2B5EF4-FFF2-40B4-BE49-F238E27FC236}">
              <a16:creationId xmlns:a16="http://schemas.microsoft.com/office/drawing/2014/main" id="{E2A4523E-6E06-4558-A6D8-F16B28DB61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8" name="Text 47">
          <a:extLst>
            <a:ext uri="{FF2B5EF4-FFF2-40B4-BE49-F238E27FC236}">
              <a16:creationId xmlns:a16="http://schemas.microsoft.com/office/drawing/2014/main" id="{9C112ECE-7071-4E75-880E-50AF83102D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9" name="Text 48">
          <a:extLst>
            <a:ext uri="{FF2B5EF4-FFF2-40B4-BE49-F238E27FC236}">
              <a16:creationId xmlns:a16="http://schemas.microsoft.com/office/drawing/2014/main" id="{4657149A-24E9-4F6F-B726-623982D496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0" name="Text 49">
          <a:extLst>
            <a:ext uri="{FF2B5EF4-FFF2-40B4-BE49-F238E27FC236}">
              <a16:creationId xmlns:a16="http://schemas.microsoft.com/office/drawing/2014/main" id="{7FE39A36-2E7B-4D13-859D-6489624CF2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1" name="Text 50">
          <a:extLst>
            <a:ext uri="{FF2B5EF4-FFF2-40B4-BE49-F238E27FC236}">
              <a16:creationId xmlns:a16="http://schemas.microsoft.com/office/drawing/2014/main" id="{877DA90D-2BFA-41F9-8FA0-6F0C53C73C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2" name="Text 51">
          <a:extLst>
            <a:ext uri="{FF2B5EF4-FFF2-40B4-BE49-F238E27FC236}">
              <a16:creationId xmlns:a16="http://schemas.microsoft.com/office/drawing/2014/main" id="{F7C205C5-E2BA-4F92-8B35-44F6563E4F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3" name="Text 52">
          <a:extLst>
            <a:ext uri="{FF2B5EF4-FFF2-40B4-BE49-F238E27FC236}">
              <a16:creationId xmlns:a16="http://schemas.microsoft.com/office/drawing/2014/main" id="{ADD210FD-1F25-4FE7-A974-0EDBB54119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4" name="Text 1">
          <a:extLst>
            <a:ext uri="{FF2B5EF4-FFF2-40B4-BE49-F238E27FC236}">
              <a16:creationId xmlns:a16="http://schemas.microsoft.com/office/drawing/2014/main" id="{1AE6338C-984A-4066-9D52-02B6C55FFB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5" name="Text 5">
          <a:extLst>
            <a:ext uri="{FF2B5EF4-FFF2-40B4-BE49-F238E27FC236}">
              <a16:creationId xmlns:a16="http://schemas.microsoft.com/office/drawing/2014/main" id="{7F2AF866-61AF-4AFF-90A1-BB0FC2D3D7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6" name="Text 6">
          <a:extLst>
            <a:ext uri="{FF2B5EF4-FFF2-40B4-BE49-F238E27FC236}">
              <a16:creationId xmlns:a16="http://schemas.microsoft.com/office/drawing/2014/main" id="{6193184D-C60E-4328-97D6-A68B5BEE74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7" name="Text 7">
          <a:extLst>
            <a:ext uri="{FF2B5EF4-FFF2-40B4-BE49-F238E27FC236}">
              <a16:creationId xmlns:a16="http://schemas.microsoft.com/office/drawing/2014/main" id="{290AF2F0-EA36-446D-8212-A4A0C7D372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8" name="Text 8">
          <a:extLst>
            <a:ext uri="{FF2B5EF4-FFF2-40B4-BE49-F238E27FC236}">
              <a16:creationId xmlns:a16="http://schemas.microsoft.com/office/drawing/2014/main" id="{242C617B-D8E1-4B3A-AE1B-5F4E22CE88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9" name="Text 9">
          <a:extLst>
            <a:ext uri="{FF2B5EF4-FFF2-40B4-BE49-F238E27FC236}">
              <a16:creationId xmlns:a16="http://schemas.microsoft.com/office/drawing/2014/main" id="{50E1E4DD-A7A2-4D8A-BF43-9C546C284F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0" name="Text 10">
          <a:extLst>
            <a:ext uri="{FF2B5EF4-FFF2-40B4-BE49-F238E27FC236}">
              <a16:creationId xmlns:a16="http://schemas.microsoft.com/office/drawing/2014/main" id="{C3E65157-A28B-48B4-81AC-440A151CB7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1" name="Text 11">
          <a:extLst>
            <a:ext uri="{FF2B5EF4-FFF2-40B4-BE49-F238E27FC236}">
              <a16:creationId xmlns:a16="http://schemas.microsoft.com/office/drawing/2014/main" id="{92D5C4CE-BCB9-4DFD-A626-B057A05FD7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2" name="Text 12">
          <a:extLst>
            <a:ext uri="{FF2B5EF4-FFF2-40B4-BE49-F238E27FC236}">
              <a16:creationId xmlns:a16="http://schemas.microsoft.com/office/drawing/2014/main" id="{B07B4706-F015-415D-923E-A7D69A59E8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3" name="Text 13">
          <a:extLst>
            <a:ext uri="{FF2B5EF4-FFF2-40B4-BE49-F238E27FC236}">
              <a16:creationId xmlns:a16="http://schemas.microsoft.com/office/drawing/2014/main" id="{E809D0DC-D4F1-4657-A471-D6EFBCBED9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4" name="Text 14">
          <a:extLst>
            <a:ext uri="{FF2B5EF4-FFF2-40B4-BE49-F238E27FC236}">
              <a16:creationId xmlns:a16="http://schemas.microsoft.com/office/drawing/2014/main" id="{41373837-E96D-44C7-A847-1FAAE5F2DB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5" name="Text 15">
          <a:extLst>
            <a:ext uri="{FF2B5EF4-FFF2-40B4-BE49-F238E27FC236}">
              <a16:creationId xmlns:a16="http://schemas.microsoft.com/office/drawing/2014/main" id="{EB128DD7-C649-4459-9CAF-861B1CDAC4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6" name="Text 29">
          <a:extLst>
            <a:ext uri="{FF2B5EF4-FFF2-40B4-BE49-F238E27FC236}">
              <a16:creationId xmlns:a16="http://schemas.microsoft.com/office/drawing/2014/main" id="{00B6A742-B0C5-43E9-A8E0-E895B21BDE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7" name="Text 30">
          <a:extLst>
            <a:ext uri="{FF2B5EF4-FFF2-40B4-BE49-F238E27FC236}">
              <a16:creationId xmlns:a16="http://schemas.microsoft.com/office/drawing/2014/main" id="{583A3386-95A7-462E-B4BF-2940D1F8E2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8" name="Text 31">
          <a:extLst>
            <a:ext uri="{FF2B5EF4-FFF2-40B4-BE49-F238E27FC236}">
              <a16:creationId xmlns:a16="http://schemas.microsoft.com/office/drawing/2014/main" id="{010FEAE8-15F7-477B-9511-B512C16B616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9" name="Text 32">
          <a:extLst>
            <a:ext uri="{FF2B5EF4-FFF2-40B4-BE49-F238E27FC236}">
              <a16:creationId xmlns:a16="http://schemas.microsoft.com/office/drawing/2014/main" id="{745F5868-13C3-42B6-B69A-EEC377DA06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0" name="Text 33">
          <a:extLst>
            <a:ext uri="{FF2B5EF4-FFF2-40B4-BE49-F238E27FC236}">
              <a16:creationId xmlns:a16="http://schemas.microsoft.com/office/drawing/2014/main" id="{052D715A-DF37-4EC9-8AF8-E43261ADB6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1" name="Text 34">
          <a:extLst>
            <a:ext uri="{FF2B5EF4-FFF2-40B4-BE49-F238E27FC236}">
              <a16:creationId xmlns:a16="http://schemas.microsoft.com/office/drawing/2014/main" id="{9B4C294B-AB20-4F7C-A121-16EB5D60E74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2" name="Text 47">
          <a:extLst>
            <a:ext uri="{FF2B5EF4-FFF2-40B4-BE49-F238E27FC236}">
              <a16:creationId xmlns:a16="http://schemas.microsoft.com/office/drawing/2014/main" id="{74B6B509-3A8D-457A-BBD3-E07362B3BB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3" name="Text 48">
          <a:extLst>
            <a:ext uri="{FF2B5EF4-FFF2-40B4-BE49-F238E27FC236}">
              <a16:creationId xmlns:a16="http://schemas.microsoft.com/office/drawing/2014/main" id="{7B5EC1A8-8A01-49CB-9C12-BD4DC51F182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4" name="Text 49">
          <a:extLst>
            <a:ext uri="{FF2B5EF4-FFF2-40B4-BE49-F238E27FC236}">
              <a16:creationId xmlns:a16="http://schemas.microsoft.com/office/drawing/2014/main" id="{C0315D99-6987-47BE-9401-EC959B89911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5" name="Text 50">
          <a:extLst>
            <a:ext uri="{FF2B5EF4-FFF2-40B4-BE49-F238E27FC236}">
              <a16:creationId xmlns:a16="http://schemas.microsoft.com/office/drawing/2014/main" id="{DFAD4517-B04D-4E12-9BFB-8D0CB18336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6" name="Text 51">
          <a:extLst>
            <a:ext uri="{FF2B5EF4-FFF2-40B4-BE49-F238E27FC236}">
              <a16:creationId xmlns:a16="http://schemas.microsoft.com/office/drawing/2014/main" id="{CD74E6E0-EF8B-446A-B4D6-722B1E80E0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7" name="Text 52">
          <a:extLst>
            <a:ext uri="{FF2B5EF4-FFF2-40B4-BE49-F238E27FC236}">
              <a16:creationId xmlns:a16="http://schemas.microsoft.com/office/drawing/2014/main" id="{7E9E7833-4686-43E0-8C85-CA9E841597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8" name="Text 1">
          <a:extLst>
            <a:ext uri="{FF2B5EF4-FFF2-40B4-BE49-F238E27FC236}">
              <a16:creationId xmlns:a16="http://schemas.microsoft.com/office/drawing/2014/main" id="{5432B820-DF39-4379-BE19-92C035DC79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9" name="Text 5">
          <a:extLst>
            <a:ext uri="{FF2B5EF4-FFF2-40B4-BE49-F238E27FC236}">
              <a16:creationId xmlns:a16="http://schemas.microsoft.com/office/drawing/2014/main" id="{AC27D058-3749-4992-B15B-A63FC56669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0" name="Text 6">
          <a:extLst>
            <a:ext uri="{FF2B5EF4-FFF2-40B4-BE49-F238E27FC236}">
              <a16:creationId xmlns:a16="http://schemas.microsoft.com/office/drawing/2014/main" id="{C32BCCFF-84DE-4A8C-968B-309E454031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1" name="Text 7">
          <a:extLst>
            <a:ext uri="{FF2B5EF4-FFF2-40B4-BE49-F238E27FC236}">
              <a16:creationId xmlns:a16="http://schemas.microsoft.com/office/drawing/2014/main" id="{3E992242-51CE-4F66-A054-D706BB589B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2" name="Text 8">
          <a:extLst>
            <a:ext uri="{FF2B5EF4-FFF2-40B4-BE49-F238E27FC236}">
              <a16:creationId xmlns:a16="http://schemas.microsoft.com/office/drawing/2014/main" id="{22760011-D772-42BE-A645-899E7491CC1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3" name="Text 9">
          <a:extLst>
            <a:ext uri="{FF2B5EF4-FFF2-40B4-BE49-F238E27FC236}">
              <a16:creationId xmlns:a16="http://schemas.microsoft.com/office/drawing/2014/main" id="{A29D7C99-2777-4B70-8844-715DE5FAFF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4" name="Text 10">
          <a:extLst>
            <a:ext uri="{FF2B5EF4-FFF2-40B4-BE49-F238E27FC236}">
              <a16:creationId xmlns:a16="http://schemas.microsoft.com/office/drawing/2014/main" id="{509CEDFB-B377-4602-8847-B8C7D616EB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5" name="Text 11">
          <a:extLst>
            <a:ext uri="{FF2B5EF4-FFF2-40B4-BE49-F238E27FC236}">
              <a16:creationId xmlns:a16="http://schemas.microsoft.com/office/drawing/2014/main" id="{A185857C-13D3-44B5-8108-503C8C19BB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6" name="Text 12">
          <a:extLst>
            <a:ext uri="{FF2B5EF4-FFF2-40B4-BE49-F238E27FC236}">
              <a16:creationId xmlns:a16="http://schemas.microsoft.com/office/drawing/2014/main" id="{7DC018C0-BC33-4E94-9ADB-A9D2F11A31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7" name="Text 13">
          <a:extLst>
            <a:ext uri="{FF2B5EF4-FFF2-40B4-BE49-F238E27FC236}">
              <a16:creationId xmlns:a16="http://schemas.microsoft.com/office/drawing/2014/main" id="{6E1F31E5-41E4-4250-8E81-AF358A3283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8" name="Text 14">
          <a:extLst>
            <a:ext uri="{FF2B5EF4-FFF2-40B4-BE49-F238E27FC236}">
              <a16:creationId xmlns:a16="http://schemas.microsoft.com/office/drawing/2014/main" id="{F708CF3E-6022-41DD-8A24-3DA315D564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9" name="Text 15">
          <a:extLst>
            <a:ext uri="{FF2B5EF4-FFF2-40B4-BE49-F238E27FC236}">
              <a16:creationId xmlns:a16="http://schemas.microsoft.com/office/drawing/2014/main" id="{4BD16A02-9E85-4263-9B04-D468F06F06D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0" name="Text 29">
          <a:extLst>
            <a:ext uri="{FF2B5EF4-FFF2-40B4-BE49-F238E27FC236}">
              <a16:creationId xmlns:a16="http://schemas.microsoft.com/office/drawing/2014/main" id="{79257E4F-574B-4632-B693-D4E79D2E39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1" name="Text 30">
          <a:extLst>
            <a:ext uri="{FF2B5EF4-FFF2-40B4-BE49-F238E27FC236}">
              <a16:creationId xmlns:a16="http://schemas.microsoft.com/office/drawing/2014/main" id="{1E7586DF-BC3F-4EF8-8391-74376187CA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2" name="Text 31">
          <a:extLst>
            <a:ext uri="{FF2B5EF4-FFF2-40B4-BE49-F238E27FC236}">
              <a16:creationId xmlns:a16="http://schemas.microsoft.com/office/drawing/2014/main" id="{EB9A6486-1322-455E-9129-6A433A5CC7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3" name="Text 32">
          <a:extLst>
            <a:ext uri="{FF2B5EF4-FFF2-40B4-BE49-F238E27FC236}">
              <a16:creationId xmlns:a16="http://schemas.microsoft.com/office/drawing/2014/main" id="{3260DA84-B87C-4E51-8387-FC9451130B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4" name="Text 33">
          <a:extLst>
            <a:ext uri="{FF2B5EF4-FFF2-40B4-BE49-F238E27FC236}">
              <a16:creationId xmlns:a16="http://schemas.microsoft.com/office/drawing/2014/main" id="{F32EE409-A42E-448D-8EBE-131C19186F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5" name="Text 34">
          <a:extLst>
            <a:ext uri="{FF2B5EF4-FFF2-40B4-BE49-F238E27FC236}">
              <a16:creationId xmlns:a16="http://schemas.microsoft.com/office/drawing/2014/main" id="{45D5EF9A-771C-4CA8-A4B1-408E1E92B8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6" name="Text 47">
          <a:extLst>
            <a:ext uri="{FF2B5EF4-FFF2-40B4-BE49-F238E27FC236}">
              <a16:creationId xmlns:a16="http://schemas.microsoft.com/office/drawing/2014/main" id="{BAFCAD19-E55B-4C37-B838-520CAB23CF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7" name="Text 48">
          <a:extLst>
            <a:ext uri="{FF2B5EF4-FFF2-40B4-BE49-F238E27FC236}">
              <a16:creationId xmlns:a16="http://schemas.microsoft.com/office/drawing/2014/main" id="{F8B139CD-282A-4456-AF0F-00C02B2297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8" name="Text 49">
          <a:extLst>
            <a:ext uri="{FF2B5EF4-FFF2-40B4-BE49-F238E27FC236}">
              <a16:creationId xmlns:a16="http://schemas.microsoft.com/office/drawing/2014/main" id="{3584A614-DA14-4D0A-857E-D6944853FC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9" name="Text 50">
          <a:extLst>
            <a:ext uri="{FF2B5EF4-FFF2-40B4-BE49-F238E27FC236}">
              <a16:creationId xmlns:a16="http://schemas.microsoft.com/office/drawing/2014/main" id="{AEE4B4A9-7001-4464-B6E8-4944DFFBBB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0" name="Text 51">
          <a:extLst>
            <a:ext uri="{FF2B5EF4-FFF2-40B4-BE49-F238E27FC236}">
              <a16:creationId xmlns:a16="http://schemas.microsoft.com/office/drawing/2014/main" id="{1D79ACA0-24E3-47EF-8C8F-3EBE68D8BA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1" name="Text 52">
          <a:extLst>
            <a:ext uri="{FF2B5EF4-FFF2-40B4-BE49-F238E27FC236}">
              <a16:creationId xmlns:a16="http://schemas.microsoft.com/office/drawing/2014/main" id="{CDBCB834-4E0D-48DB-ACF9-99858C4FA15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2" name="Text 1">
          <a:extLst>
            <a:ext uri="{FF2B5EF4-FFF2-40B4-BE49-F238E27FC236}">
              <a16:creationId xmlns:a16="http://schemas.microsoft.com/office/drawing/2014/main" id="{62F54ED0-2737-43CC-AC3E-4A108FA972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3" name="Text 5">
          <a:extLst>
            <a:ext uri="{FF2B5EF4-FFF2-40B4-BE49-F238E27FC236}">
              <a16:creationId xmlns:a16="http://schemas.microsoft.com/office/drawing/2014/main" id="{855F9F46-79E8-4410-92C6-F9911D0103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4" name="Text 6">
          <a:extLst>
            <a:ext uri="{FF2B5EF4-FFF2-40B4-BE49-F238E27FC236}">
              <a16:creationId xmlns:a16="http://schemas.microsoft.com/office/drawing/2014/main" id="{AA43B050-6AD4-4516-AB03-2EE7368166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5" name="Text 7">
          <a:extLst>
            <a:ext uri="{FF2B5EF4-FFF2-40B4-BE49-F238E27FC236}">
              <a16:creationId xmlns:a16="http://schemas.microsoft.com/office/drawing/2014/main" id="{502A5DB0-06C4-4843-A35C-3FFAD2E91C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6" name="Text 8">
          <a:extLst>
            <a:ext uri="{FF2B5EF4-FFF2-40B4-BE49-F238E27FC236}">
              <a16:creationId xmlns:a16="http://schemas.microsoft.com/office/drawing/2014/main" id="{0976392D-4302-472C-BE85-D1F687FD44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7" name="Text 9">
          <a:extLst>
            <a:ext uri="{FF2B5EF4-FFF2-40B4-BE49-F238E27FC236}">
              <a16:creationId xmlns:a16="http://schemas.microsoft.com/office/drawing/2014/main" id="{C4959C2A-ADEC-4857-BC7B-3B10A8F57F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8" name="Text 10">
          <a:extLst>
            <a:ext uri="{FF2B5EF4-FFF2-40B4-BE49-F238E27FC236}">
              <a16:creationId xmlns:a16="http://schemas.microsoft.com/office/drawing/2014/main" id="{F794B0E3-C2B7-42AB-BE6F-23EB93C4D8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9" name="Text 11">
          <a:extLst>
            <a:ext uri="{FF2B5EF4-FFF2-40B4-BE49-F238E27FC236}">
              <a16:creationId xmlns:a16="http://schemas.microsoft.com/office/drawing/2014/main" id="{74D66785-CF3F-4671-8724-D6BEB0F7290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0" name="Text 12">
          <a:extLst>
            <a:ext uri="{FF2B5EF4-FFF2-40B4-BE49-F238E27FC236}">
              <a16:creationId xmlns:a16="http://schemas.microsoft.com/office/drawing/2014/main" id="{B657A9CA-56D6-4402-91D7-1E311D031C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1" name="Text 13">
          <a:extLst>
            <a:ext uri="{FF2B5EF4-FFF2-40B4-BE49-F238E27FC236}">
              <a16:creationId xmlns:a16="http://schemas.microsoft.com/office/drawing/2014/main" id="{6922BFD9-CBD6-44EE-87DE-81D995FD310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2" name="Text 14">
          <a:extLst>
            <a:ext uri="{FF2B5EF4-FFF2-40B4-BE49-F238E27FC236}">
              <a16:creationId xmlns:a16="http://schemas.microsoft.com/office/drawing/2014/main" id="{006A543C-0293-4C60-9887-6EDE91085D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3" name="Text 15">
          <a:extLst>
            <a:ext uri="{FF2B5EF4-FFF2-40B4-BE49-F238E27FC236}">
              <a16:creationId xmlns:a16="http://schemas.microsoft.com/office/drawing/2014/main" id="{20A6B45E-DB97-49C6-A528-3CBD5A6E854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4" name="Text 29">
          <a:extLst>
            <a:ext uri="{FF2B5EF4-FFF2-40B4-BE49-F238E27FC236}">
              <a16:creationId xmlns:a16="http://schemas.microsoft.com/office/drawing/2014/main" id="{3DBE701D-0FD1-4DE3-A30C-A27CF00FC3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5" name="Text 30">
          <a:extLst>
            <a:ext uri="{FF2B5EF4-FFF2-40B4-BE49-F238E27FC236}">
              <a16:creationId xmlns:a16="http://schemas.microsoft.com/office/drawing/2014/main" id="{AC741851-6A1D-42EC-BCA8-F5AB89E3F7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6" name="Text 31">
          <a:extLst>
            <a:ext uri="{FF2B5EF4-FFF2-40B4-BE49-F238E27FC236}">
              <a16:creationId xmlns:a16="http://schemas.microsoft.com/office/drawing/2014/main" id="{B4D2F9FE-91F0-476F-A022-78206F99E2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7" name="Text 32">
          <a:extLst>
            <a:ext uri="{FF2B5EF4-FFF2-40B4-BE49-F238E27FC236}">
              <a16:creationId xmlns:a16="http://schemas.microsoft.com/office/drawing/2014/main" id="{CE8AFAAE-DFAB-4653-AD77-2266D0322D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8" name="Text 33">
          <a:extLst>
            <a:ext uri="{FF2B5EF4-FFF2-40B4-BE49-F238E27FC236}">
              <a16:creationId xmlns:a16="http://schemas.microsoft.com/office/drawing/2014/main" id="{BA98D731-3BD9-4676-813E-36F3BBC509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9" name="Text 34">
          <a:extLst>
            <a:ext uri="{FF2B5EF4-FFF2-40B4-BE49-F238E27FC236}">
              <a16:creationId xmlns:a16="http://schemas.microsoft.com/office/drawing/2014/main" id="{2D8F75CB-0D2C-4F14-B37B-D317E45249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0" name="Text 47">
          <a:extLst>
            <a:ext uri="{FF2B5EF4-FFF2-40B4-BE49-F238E27FC236}">
              <a16:creationId xmlns:a16="http://schemas.microsoft.com/office/drawing/2014/main" id="{89D80A7B-EF65-48C8-B7C1-E3F3C0827C9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1" name="Text 48">
          <a:extLst>
            <a:ext uri="{FF2B5EF4-FFF2-40B4-BE49-F238E27FC236}">
              <a16:creationId xmlns:a16="http://schemas.microsoft.com/office/drawing/2014/main" id="{7E98DC06-699B-41CF-B754-DD3C5E3CA0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2" name="Text 49">
          <a:extLst>
            <a:ext uri="{FF2B5EF4-FFF2-40B4-BE49-F238E27FC236}">
              <a16:creationId xmlns:a16="http://schemas.microsoft.com/office/drawing/2014/main" id="{B1D218FD-5DEC-4F42-9747-B9DE3B359A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3" name="Text 50">
          <a:extLst>
            <a:ext uri="{FF2B5EF4-FFF2-40B4-BE49-F238E27FC236}">
              <a16:creationId xmlns:a16="http://schemas.microsoft.com/office/drawing/2014/main" id="{473DB212-1406-43D0-B10A-FCED7F73F7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4" name="Text 51">
          <a:extLst>
            <a:ext uri="{FF2B5EF4-FFF2-40B4-BE49-F238E27FC236}">
              <a16:creationId xmlns:a16="http://schemas.microsoft.com/office/drawing/2014/main" id="{3E9E0DD3-E446-4DDD-8CA1-352E004C44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5" name="Text 52">
          <a:extLst>
            <a:ext uri="{FF2B5EF4-FFF2-40B4-BE49-F238E27FC236}">
              <a16:creationId xmlns:a16="http://schemas.microsoft.com/office/drawing/2014/main" id="{3EC6E177-523A-4987-84E1-EEC3D3B884C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6" name="Text 1">
          <a:extLst>
            <a:ext uri="{FF2B5EF4-FFF2-40B4-BE49-F238E27FC236}">
              <a16:creationId xmlns:a16="http://schemas.microsoft.com/office/drawing/2014/main" id="{AD48E1DE-7E01-4D1B-AE95-A63CFBC32AF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7" name="Text 5">
          <a:extLst>
            <a:ext uri="{FF2B5EF4-FFF2-40B4-BE49-F238E27FC236}">
              <a16:creationId xmlns:a16="http://schemas.microsoft.com/office/drawing/2014/main" id="{3D629158-2322-4E08-9D96-CC7DF201E3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8" name="Text 6">
          <a:extLst>
            <a:ext uri="{FF2B5EF4-FFF2-40B4-BE49-F238E27FC236}">
              <a16:creationId xmlns:a16="http://schemas.microsoft.com/office/drawing/2014/main" id="{BBA2F55B-CD2B-48AA-8C1D-8AFF914A89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9" name="Text 7">
          <a:extLst>
            <a:ext uri="{FF2B5EF4-FFF2-40B4-BE49-F238E27FC236}">
              <a16:creationId xmlns:a16="http://schemas.microsoft.com/office/drawing/2014/main" id="{88A0C55C-56F0-4559-8BEC-9F6C41DB1F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0" name="Text 8">
          <a:extLst>
            <a:ext uri="{FF2B5EF4-FFF2-40B4-BE49-F238E27FC236}">
              <a16:creationId xmlns:a16="http://schemas.microsoft.com/office/drawing/2014/main" id="{D72F6D10-E64B-46A1-A14E-79DED0F778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1" name="Text 9">
          <a:extLst>
            <a:ext uri="{FF2B5EF4-FFF2-40B4-BE49-F238E27FC236}">
              <a16:creationId xmlns:a16="http://schemas.microsoft.com/office/drawing/2014/main" id="{5EB3BBA0-F8F1-41AB-958F-7CC6770A4C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2" name="Text 10">
          <a:extLst>
            <a:ext uri="{FF2B5EF4-FFF2-40B4-BE49-F238E27FC236}">
              <a16:creationId xmlns:a16="http://schemas.microsoft.com/office/drawing/2014/main" id="{CF2DF8F9-470D-407C-AE40-7B6CAC3633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3" name="Text 11">
          <a:extLst>
            <a:ext uri="{FF2B5EF4-FFF2-40B4-BE49-F238E27FC236}">
              <a16:creationId xmlns:a16="http://schemas.microsoft.com/office/drawing/2014/main" id="{303DC020-564A-49B9-AF55-B96626FEE90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4" name="Text 12">
          <a:extLst>
            <a:ext uri="{FF2B5EF4-FFF2-40B4-BE49-F238E27FC236}">
              <a16:creationId xmlns:a16="http://schemas.microsoft.com/office/drawing/2014/main" id="{3A1E1B3E-D8AE-4D8B-919D-EAE20BE1899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5" name="Text 13">
          <a:extLst>
            <a:ext uri="{FF2B5EF4-FFF2-40B4-BE49-F238E27FC236}">
              <a16:creationId xmlns:a16="http://schemas.microsoft.com/office/drawing/2014/main" id="{F9390E29-1A20-49F8-ACBF-7ED9CE27522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6" name="Text 14">
          <a:extLst>
            <a:ext uri="{FF2B5EF4-FFF2-40B4-BE49-F238E27FC236}">
              <a16:creationId xmlns:a16="http://schemas.microsoft.com/office/drawing/2014/main" id="{B941E344-A06A-4980-902A-D6DAEAF25C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7" name="Text 15">
          <a:extLst>
            <a:ext uri="{FF2B5EF4-FFF2-40B4-BE49-F238E27FC236}">
              <a16:creationId xmlns:a16="http://schemas.microsoft.com/office/drawing/2014/main" id="{86744F2B-0095-4D7A-BB80-E8D706ABF2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8" name="Text 29">
          <a:extLst>
            <a:ext uri="{FF2B5EF4-FFF2-40B4-BE49-F238E27FC236}">
              <a16:creationId xmlns:a16="http://schemas.microsoft.com/office/drawing/2014/main" id="{159D6AC7-E0F2-4524-90FB-5A8F2886BA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9" name="Text 30">
          <a:extLst>
            <a:ext uri="{FF2B5EF4-FFF2-40B4-BE49-F238E27FC236}">
              <a16:creationId xmlns:a16="http://schemas.microsoft.com/office/drawing/2014/main" id="{EE54170C-E2DF-4579-AB7A-0F193E22D4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0" name="Text 31">
          <a:extLst>
            <a:ext uri="{FF2B5EF4-FFF2-40B4-BE49-F238E27FC236}">
              <a16:creationId xmlns:a16="http://schemas.microsoft.com/office/drawing/2014/main" id="{2D202EA9-702E-4A45-9637-5D0A06717D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1" name="Text 32">
          <a:extLst>
            <a:ext uri="{FF2B5EF4-FFF2-40B4-BE49-F238E27FC236}">
              <a16:creationId xmlns:a16="http://schemas.microsoft.com/office/drawing/2014/main" id="{9BCF38A8-9EE5-4C9F-9729-82C47D5ACC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2" name="Text 33">
          <a:extLst>
            <a:ext uri="{FF2B5EF4-FFF2-40B4-BE49-F238E27FC236}">
              <a16:creationId xmlns:a16="http://schemas.microsoft.com/office/drawing/2014/main" id="{19ACA193-CF31-4611-A0EF-1AF9CE4227A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3" name="Text 34">
          <a:extLst>
            <a:ext uri="{FF2B5EF4-FFF2-40B4-BE49-F238E27FC236}">
              <a16:creationId xmlns:a16="http://schemas.microsoft.com/office/drawing/2014/main" id="{B9C52BA1-3CF8-46C2-B153-556719FE7E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4" name="Text 47">
          <a:extLst>
            <a:ext uri="{FF2B5EF4-FFF2-40B4-BE49-F238E27FC236}">
              <a16:creationId xmlns:a16="http://schemas.microsoft.com/office/drawing/2014/main" id="{99897A00-18D4-4B0E-A56F-807DE76770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5" name="Text 48">
          <a:extLst>
            <a:ext uri="{FF2B5EF4-FFF2-40B4-BE49-F238E27FC236}">
              <a16:creationId xmlns:a16="http://schemas.microsoft.com/office/drawing/2014/main" id="{A1964BA4-7879-4A8B-9237-074ABEB15E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6" name="Text 49">
          <a:extLst>
            <a:ext uri="{FF2B5EF4-FFF2-40B4-BE49-F238E27FC236}">
              <a16:creationId xmlns:a16="http://schemas.microsoft.com/office/drawing/2014/main" id="{F6342BC1-9C13-4A76-8935-FB063E7D76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7" name="Text 50">
          <a:extLst>
            <a:ext uri="{FF2B5EF4-FFF2-40B4-BE49-F238E27FC236}">
              <a16:creationId xmlns:a16="http://schemas.microsoft.com/office/drawing/2014/main" id="{D336F5BC-1945-4A45-8BFF-B0EA4E4B1D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8" name="Text 51">
          <a:extLst>
            <a:ext uri="{FF2B5EF4-FFF2-40B4-BE49-F238E27FC236}">
              <a16:creationId xmlns:a16="http://schemas.microsoft.com/office/drawing/2014/main" id="{93AA4919-69C9-4BE7-A3C4-BBB800D67A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9" name="Text 52">
          <a:extLst>
            <a:ext uri="{FF2B5EF4-FFF2-40B4-BE49-F238E27FC236}">
              <a16:creationId xmlns:a16="http://schemas.microsoft.com/office/drawing/2014/main" id="{FA6F5A82-B58C-4526-BE0C-C5103B6056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0" name="Text 1">
          <a:extLst>
            <a:ext uri="{FF2B5EF4-FFF2-40B4-BE49-F238E27FC236}">
              <a16:creationId xmlns:a16="http://schemas.microsoft.com/office/drawing/2014/main" id="{4B470780-4042-44E4-A7C5-A2AF900BDB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1" name="Text 5">
          <a:extLst>
            <a:ext uri="{FF2B5EF4-FFF2-40B4-BE49-F238E27FC236}">
              <a16:creationId xmlns:a16="http://schemas.microsoft.com/office/drawing/2014/main" id="{C65DA6B6-05A6-44E1-AC1B-75FF75231D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2" name="Text 6">
          <a:extLst>
            <a:ext uri="{FF2B5EF4-FFF2-40B4-BE49-F238E27FC236}">
              <a16:creationId xmlns:a16="http://schemas.microsoft.com/office/drawing/2014/main" id="{6CCC4EE1-0DDC-4FB5-AED5-3A76BD80BF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3" name="Text 7">
          <a:extLst>
            <a:ext uri="{FF2B5EF4-FFF2-40B4-BE49-F238E27FC236}">
              <a16:creationId xmlns:a16="http://schemas.microsoft.com/office/drawing/2014/main" id="{4D022901-7166-483A-B018-B47C185DF93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4" name="Text 8">
          <a:extLst>
            <a:ext uri="{FF2B5EF4-FFF2-40B4-BE49-F238E27FC236}">
              <a16:creationId xmlns:a16="http://schemas.microsoft.com/office/drawing/2014/main" id="{8C052248-2556-416E-877E-82422E0992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5" name="Text 9">
          <a:extLst>
            <a:ext uri="{FF2B5EF4-FFF2-40B4-BE49-F238E27FC236}">
              <a16:creationId xmlns:a16="http://schemas.microsoft.com/office/drawing/2014/main" id="{7D92E309-D285-4B0E-B320-F682E54D4C7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6" name="Text 10">
          <a:extLst>
            <a:ext uri="{FF2B5EF4-FFF2-40B4-BE49-F238E27FC236}">
              <a16:creationId xmlns:a16="http://schemas.microsoft.com/office/drawing/2014/main" id="{6D1B421E-DC08-4A2D-92E7-311C5F81DB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7" name="Text 11">
          <a:extLst>
            <a:ext uri="{FF2B5EF4-FFF2-40B4-BE49-F238E27FC236}">
              <a16:creationId xmlns:a16="http://schemas.microsoft.com/office/drawing/2014/main" id="{C87E4438-4FCE-43B6-A712-82B56BB547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8" name="Text 12">
          <a:extLst>
            <a:ext uri="{FF2B5EF4-FFF2-40B4-BE49-F238E27FC236}">
              <a16:creationId xmlns:a16="http://schemas.microsoft.com/office/drawing/2014/main" id="{BAF56B5C-82C8-49CD-B8FA-6B647DEFA5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9" name="Text 13">
          <a:extLst>
            <a:ext uri="{FF2B5EF4-FFF2-40B4-BE49-F238E27FC236}">
              <a16:creationId xmlns:a16="http://schemas.microsoft.com/office/drawing/2014/main" id="{54FDD13A-E1E9-4A72-99CA-6CC8C73992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0" name="Text 14">
          <a:extLst>
            <a:ext uri="{FF2B5EF4-FFF2-40B4-BE49-F238E27FC236}">
              <a16:creationId xmlns:a16="http://schemas.microsoft.com/office/drawing/2014/main" id="{2BFE8E5E-DF6D-4528-AE9D-6EAD19D0B5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1" name="Text 15">
          <a:extLst>
            <a:ext uri="{FF2B5EF4-FFF2-40B4-BE49-F238E27FC236}">
              <a16:creationId xmlns:a16="http://schemas.microsoft.com/office/drawing/2014/main" id="{850C2A07-2D72-4465-854F-58A062309C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2" name="Text 29">
          <a:extLst>
            <a:ext uri="{FF2B5EF4-FFF2-40B4-BE49-F238E27FC236}">
              <a16:creationId xmlns:a16="http://schemas.microsoft.com/office/drawing/2014/main" id="{DB1F5046-FE1A-4957-89ED-E990220D72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3" name="Text 30">
          <a:extLst>
            <a:ext uri="{FF2B5EF4-FFF2-40B4-BE49-F238E27FC236}">
              <a16:creationId xmlns:a16="http://schemas.microsoft.com/office/drawing/2014/main" id="{6E78EDE8-E0AA-4F2E-8E5F-C9B4A48E37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4" name="Text 31">
          <a:extLst>
            <a:ext uri="{FF2B5EF4-FFF2-40B4-BE49-F238E27FC236}">
              <a16:creationId xmlns:a16="http://schemas.microsoft.com/office/drawing/2014/main" id="{0F526C9E-EDDE-49F0-9146-EEA8F84755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5" name="Text 32">
          <a:extLst>
            <a:ext uri="{FF2B5EF4-FFF2-40B4-BE49-F238E27FC236}">
              <a16:creationId xmlns:a16="http://schemas.microsoft.com/office/drawing/2014/main" id="{68983B29-7C88-44BC-A813-3D9C15A0C5F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6" name="Text 33">
          <a:extLst>
            <a:ext uri="{FF2B5EF4-FFF2-40B4-BE49-F238E27FC236}">
              <a16:creationId xmlns:a16="http://schemas.microsoft.com/office/drawing/2014/main" id="{35F6A974-27B4-43D5-87FE-8610F82357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7" name="Text 34">
          <a:extLst>
            <a:ext uri="{FF2B5EF4-FFF2-40B4-BE49-F238E27FC236}">
              <a16:creationId xmlns:a16="http://schemas.microsoft.com/office/drawing/2014/main" id="{DB4578E9-851F-4AE0-B062-A87ED6BCDE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8" name="Text 47">
          <a:extLst>
            <a:ext uri="{FF2B5EF4-FFF2-40B4-BE49-F238E27FC236}">
              <a16:creationId xmlns:a16="http://schemas.microsoft.com/office/drawing/2014/main" id="{5CEEF786-28AE-4C65-9906-60CB60B45CE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9" name="Text 48">
          <a:extLst>
            <a:ext uri="{FF2B5EF4-FFF2-40B4-BE49-F238E27FC236}">
              <a16:creationId xmlns:a16="http://schemas.microsoft.com/office/drawing/2014/main" id="{2321AEE6-EA6C-4B1B-AD78-FE4F8867A3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0" name="Text 49">
          <a:extLst>
            <a:ext uri="{FF2B5EF4-FFF2-40B4-BE49-F238E27FC236}">
              <a16:creationId xmlns:a16="http://schemas.microsoft.com/office/drawing/2014/main" id="{8B43E6B5-4CA5-4CC7-B48E-2C34F32419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1" name="Text 50">
          <a:extLst>
            <a:ext uri="{FF2B5EF4-FFF2-40B4-BE49-F238E27FC236}">
              <a16:creationId xmlns:a16="http://schemas.microsoft.com/office/drawing/2014/main" id="{EDCFBD2F-88B9-494B-9231-C27F57B0A48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2" name="Text 51">
          <a:extLst>
            <a:ext uri="{FF2B5EF4-FFF2-40B4-BE49-F238E27FC236}">
              <a16:creationId xmlns:a16="http://schemas.microsoft.com/office/drawing/2014/main" id="{F03DE440-6521-470C-9C8F-1A4590E0DF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3" name="Text 52">
          <a:extLst>
            <a:ext uri="{FF2B5EF4-FFF2-40B4-BE49-F238E27FC236}">
              <a16:creationId xmlns:a16="http://schemas.microsoft.com/office/drawing/2014/main" id="{1F1AD4E8-96EE-446C-99F9-3D156001FC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4" name="Text 1">
          <a:extLst>
            <a:ext uri="{FF2B5EF4-FFF2-40B4-BE49-F238E27FC236}">
              <a16:creationId xmlns:a16="http://schemas.microsoft.com/office/drawing/2014/main" id="{BB0919FC-025D-4968-ADE9-6F1D80107A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5" name="Text 5">
          <a:extLst>
            <a:ext uri="{FF2B5EF4-FFF2-40B4-BE49-F238E27FC236}">
              <a16:creationId xmlns:a16="http://schemas.microsoft.com/office/drawing/2014/main" id="{8A28C654-4C0D-4284-A292-8CE64D8B18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6" name="Text 6">
          <a:extLst>
            <a:ext uri="{FF2B5EF4-FFF2-40B4-BE49-F238E27FC236}">
              <a16:creationId xmlns:a16="http://schemas.microsoft.com/office/drawing/2014/main" id="{C0164494-2329-4314-8C52-782BE9FAB2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7" name="Text 7">
          <a:extLst>
            <a:ext uri="{FF2B5EF4-FFF2-40B4-BE49-F238E27FC236}">
              <a16:creationId xmlns:a16="http://schemas.microsoft.com/office/drawing/2014/main" id="{FAE5EF40-769F-4D23-BF93-081B239414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8" name="Text 8">
          <a:extLst>
            <a:ext uri="{FF2B5EF4-FFF2-40B4-BE49-F238E27FC236}">
              <a16:creationId xmlns:a16="http://schemas.microsoft.com/office/drawing/2014/main" id="{21CEE432-C9DD-4B9F-AB31-4B13CDC5942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9" name="Text 9">
          <a:extLst>
            <a:ext uri="{FF2B5EF4-FFF2-40B4-BE49-F238E27FC236}">
              <a16:creationId xmlns:a16="http://schemas.microsoft.com/office/drawing/2014/main" id="{E9400183-49D9-49BB-A251-4B2A5B7CCA4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0" name="Text 10">
          <a:extLst>
            <a:ext uri="{FF2B5EF4-FFF2-40B4-BE49-F238E27FC236}">
              <a16:creationId xmlns:a16="http://schemas.microsoft.com/office/drawing/2014/main" id="{C83D7108-1192-4DF6-A382-E6651413DE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1" name="Text 11">
          <a:extLst>
            <a:ext uri="{FF2B5EF4-FFF2-40B4-BE49-F238E27FC236}">
              <a16:creationId xmlns:a16="http://schemas.microsoft.com/office/drawing/2014/main" id="{98DF64E6-886D-400D-A3B7-B3B64B5487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2" name="Text 12">
          <a:extLst>
            <a:ext uri="{FF2B5EF4-FFF2-40B4-BE49-F238E27FC236}">
              <a16:creationId xmlns:a16="http://schemas.microsoft.com/office/drawing/2014/main" id="{179F5FC8-B27F-4D0C-BE0B-AE307CEE0DF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3" name="Text 13">
          <a:extLst>
            <a:ext uri="{FF2B5EF4-FFF2-40B4-BE49-F238E27FC236}">
              <a16:creationId xmlns:a16="http://schemas.microsoft.com/office/drawing/2014/main" id="{D84F2B40-3138-4DAC-B8C3-76F6FE84E2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4" name="Text 14">
          <a:extLst>
            <a:ext uri="{FF2B5EF4-FFF2-40B4-BE49-F238E27FC236}">
              <a16:creationId xmlns:a16="http://schemas.microsoft.com/office/drawing/2014/main" id="{04390671-ED42-4F58-8EC0-1E7204B0E2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5" name="Text 15">
          <a:extLst>
            <a:ext uri="{FF2B5EF4-FFF2-40B4-BE49-F238E27FC236}">
              <a16:creationId xmlns:a16="http://schemas.microsoft.com/office/drawing/2014/main" id="{28FB4DED-99CF-47F4-A105-293006139D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6" name="Text 29">
          <a:extLst>
            <a:ext uri="{FF2B5EF4-FFF2-40B4-BE49-F238E27FC236}">
              <a16:creationId xmlns:a16="http://schemas.microsoft.com/office/drawing/2014/main" id="{0DE6EFE9-5FC3-44AC-9C54-9EFCFCB5C2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7" name="Text 30">
          <a:extLst>
            <a:ext uri="{FF2B5EF4-FFF2-40B4-BE49-F238E27FC236}">
              <a16:creationId xmlns:a16="http://schemas.microsoft.com/office/drawing/2014/main" id="{5790D295-6D5D-4463-97E0-E0E89FB77C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8" name="Text 31">
          <a:extLst>
            <a:ext uri="{FF2B5EF4-FFF2-40B4-BE49-F238E27FC236}">
              <a16:creationId xmlns:a16="http://schemas.microsoft.com/office/drawing/2014/main" id="{91E779D6-ACE6-46B9-984D-F80081B179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9" name="Text 32">
          <a:extLst>
            <a:ext uri="{FF2B5EF4-FFF2-40B4-BE49-F238E27FC236}">
              <a16:creationId xmlns:a16="http://schemas.microsoft.com/office/drawing/2014/main" id="{AF83D369-ACA0-4430-9AE4-312DF39BF1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0" name="Text 33">
          <a:extLst>
            <a:ext uri="{FF2B5EF4-FFF2-40B4-BE49-F238E27FC236}">
              <a16:creationId xmlns:a16="http://schemas.microsoft.com/office/drawing/2014/main" id="{A4E0059E-A299-446D-83BD-5998BBA76AC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1" name="Text 34">
          <a:extLst>
            <a:ext uri="{FF2B5EF4-FFF2-40B4-BE49-F238E27FC236}">
              <a16:creationId xmlns:a16="http://schemas.microsoft.com/office/drawing/2014/main" id="{1FDB569F-2EFA-41B2-9EB7-97BEFD05F9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2" name="Text 47">
          <a:extLst>
            <a:ext uri="{FF2B5EF4-FFF2-40B4-BE49-F238E27FC236}">
              <a16:creationId xmlns:a16="http://schemas.microsoft.com/office/drawing/2014/main" id="{D34302CE-FD24-4080-B54F-B678EAF0F7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3" name="Text 48">
          <a:extLst>
            <a:ext uri="{FF2B5EF4-FFF2-40B4-BE49-F238E27FC236}">
              <a16:creationId xmlns:a16="http://schemas.microsoft.com/office/drawing/2014/main" id="{1C6FA6EE-C3B0-4C18-B876-9417EEBAC71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4" name="Text 49">
          <a:extLst>
            <a:ext uri="{FF2B5EF4-FFF2-40B4-BE49-F238E27FC236}">
              <a16:creationId xmlns:a16="http://schemas.microsoft.com/office/drawing/2014/main" id="{AEFCDDFF-5C3C-4D38-B28F-B4BEF894A7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5" name="Text 50">
          <a:extLst>
            <a:ext uri="{FF2B5EF4-FFF2-40B4-BE49-F238E27FC236}">
              <a16:creationId xmlns:a16="http://schemas.microsoft.com/office/drawing/2014/main" id="{C7BCE724-CCE5-44B3-9481-EC6CCBBD89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6" name="Text 51">
          <a:extLst>
            <a:ext uri="{FF2B5EF4-FFF2-40B4-BE49-F238E27FC236}">
              <a16:creationId xmlns:a16="http://schemas.microsoft.com/office/drawing/2014/main" id="{7678BF65-E13B-42B9-A9DA-C3D9AA7739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7" name="Text 52">
          <a:extLst>
            <a:ext uri="{FF2B5EF4-FFF2-40B4-BE49-F238E27FC236}">
              <a16:creationId xmlns:a16="http://schemas.microsoft.com/office/drawing/2014/main" id="{2119B823-EC75-41F5-B211-969F1B5FAD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8" name="Text 1">
          <a:extLst>
            <a:ext uri="{FF2B5EF4-FFF2-40B4-BE49-F238E27FC236}">
              <a16:creationId xmlns:a16="http://schemas.microsoft.com/office/drawing/2014/main" id="{2C7ED1DB-C318-419D-96CD-FA9CA5ECC2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9" name="Text 5">
          <a:extLst>
            <a:ext uri="{FF2B5EF4-FFF2-40B4-BE49-F238E27FC236}">
              <a16:creationId xmlns:a16="http://schemas.microsoft.com/office/drawing/2014/main" id="{C939D2DC-5F83-46FA-BAE0-FBDFDCA3A3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0" name="Text 6">
          <a:extLst>
            <a:ext uri="{FF2B5EF4-FFF2-40B4-BE49-F238E27FC236}">
              <a16:creationId xmlns:a16="http://schemas.microsoft.com/office/drawing/2014/main" id="{F35A02BA-FDD3-47D4-B960-D69639A775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1" name="Text 7">
          <a:extLst>
            <a:ext uri="{FF2B5EF4-FFF2-40B4-BE49-F238E27FC236}">
              <a16:creationId xmlns:a16="http://schemas.microsoft.com/office/drawing/2014/main" id="{D673723C-F19B-4D65-89D7-27D377E844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2" name="Text 8">
          <a:extLst>
            <a:ext uri="{FF2B5EF4-FFF2-40B4-BE49-F238E27FC236}">
              <a16:creationId xmlns:a16="http://schemas.microsoft.com/office/drawing/2014/main" id="{E821D51B-E6A4-4E27-A8C4-81B0DA4688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3" name="Text 9">
          <a:extLst>
            <a:ext uri="{FF2B5EF4-FFF2-40B4-BE49-F238E27FC236}">
              <a16:creationId xmlns:a16="http://schemas.microsoft.com/office/drawing/2014/main" id="{DA551A4A-30A9-4EA0-98C9-DE950E643A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4" name="Text 10">
          <a:extLst>
            <a:ext uri="{FF2B5EF4-FFF2-40B4-BE49-F238E27FC236}">
              <a16:creationId xmlns:a16="http://schemas.microsoft.com/office/drawing/2014/main" id="{7768C640-45FC-43F4-9F3A-C39877CFA4C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5" name="Text 11">
          <a:extLst>
            <a:ext uri="{FF2B5EF4-FFF2-40B4-BE49-F238E27FC236}">
              <a16:creationId xmlns:a16="http://schemas.microsoft.com/office/drawing/2014/main" id="{CF303DD6-0871-4A21-9709-08706FABBF0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6" name="Text 12">
          <a:extLst>
            <a:ext uri="{FF2B5EF4-FFF2-40B4-BE49-F238E27FC236}">
              <a16:creationId xmlns:a16="http://schemas.microsoft.com/office/drawing/2014/main" id="{AE12D74B-FD2B-4B8B-8BCE-F8987CCB9D3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7" name="Text 13">
          <a:extLst>
            <a:ext uri="{FF2B5EF4-FFF2-40B4-BE49-F238E27FC236}">
              <a16:creationId xmlns:a16="http://schemas.microsoft.com/office/drawing/2014/main" id="{6F8EED4C-3706-42B4-BD41-189FAC34C0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8" name="Text 14">
          <a:extLst>
            <a:ext uri="{FF2B5EF4-FFF2-40B4-BE49-F238E27FC236}">
              <a16:creationId xmlns:a16="http://schemas.microsoft.com/office/drawing/2014/main" id="{8B0115D8-3141-4490-A476-D6A1EA11BB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9" name="Text 15">
          <a:extLst>
            <a:ext uri="{FF2B5EF4-FFF2-40B4-BE49-F238E27FC236}">
              <a16:creationId xmlns:a16="http://schemas.microsoft.com/office/drawing/2014/main" id="{D7461C29-A05B-46E1-B47B-5E35120D5C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0" name="Text 29">
          <a:extLst>
            <a:ext uri="{FF2B5EF4-FFF2-40B4-BE49-F238E27FC236}">
              <a16:creationId xmlns:a16="http://schemas.microsoft.com/office/drawing/2014/main" id="{5A29F3C1-4DFF-4521-95A3-ED9CEFA4A34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1" name="Text 30">
          <a:extLst>
            <a:ext uri="{FF2B5EF4-FFF2-40B4-BE49-F238E27FC236}">
              <a16:creationId xmlns:a16="http://schemas.microsoft.com/office/drawing/2014/main" id="{F3E618A9-1F22-4582-8B1C-20D37B7AA2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2" name="Text 31">
          <a:extLst>
            <a:ext uri="{FF2B5EF4-FFF2-40B4-BE49-F238E27FC236}">
              <a16:creationId xmlns:a16="http://schemas.microsoft.com/office/drawing/2014/main" id="{B42D93BF-011A-4E61-B8AC-EADCC37AA7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3" name="Text 32">
          <a:extLst>
            <a:ext uri="{FF2B5EF4-FFF2-40B4-BE49-F238E27FC236}">
              <a16:creationId xmlns:a16="http://schemas.microsoft.com/office/drawing/2014/main" id="{36F39BA9-E21C-465F-88EF-43A28B53D8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4" name="Text 33">
          <a:extLst>
            <a:ext uri="{FF2B5EF4-FFF2-40B4-BE49-F238E27FC236}">
              <a16:creationId xmlns:a16="http://schemas.microsoft.com/office/drawing/2014/main" id="{A2331103-8210-47DF-9D91-A0E2CCF2F52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5" name="Text 34">
          <a:extLst>
            <a:ext uri="{FF2B5EF4-FFF2-40B4-BE49-F238E27FC236}">
              <a16:creationId xmlns:a16="http://schemas.microsoft.com/office/drawing/2014/main" id="{6E13021A-B8CD-4ED2-B3F7-9DF5C434EC4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6" name="Text 47">
          <a:extLst>
            <a:ext uri="{FF2B5EF4-FFF2-40B4-BE49-F238E27FC236}">
              <a16:creationId xmlns:a16="http://schemas.microsoft.com/office/drawing/2014/main" id="{5418CEB6-89E2-46A4-9463-8CAD03C477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7" name="Text 48">
          <a:extLst>
            <a:ext uri="{FF2B5EF4-FFF2-40B4-BE49-F238E27FC236}">
              <a16:creationId xmlns:a16="http://schemas.microsoft.com/office/drawing/2014/main" id="{F3E100E4-140E-4920-9986-AFDA0467AA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8" name="Text 49">
          <a:extLst>
            <a:ext uri="{FF2B5EF4-FFF2-40B4-BE49-F238E27FC236}">
              <a16:creationId xmlns:a16="http://schemas.microsoft.com/office/drawing/2014/main" id="{9FC6F069-814F-4E51-AE3E-B4869845E8A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9" name="Text 50">
          <a:extLst>
            <a:ext uri="{FF2B5EF4-FFF2-40B4-BE49-F238E27FC236}">
              <a16:creationId xmlns:a16="http://schemas.microsoft.com/office/drawing/2014/main" id="{D0BEB809-670B-4D73-BAB9-8095C279B1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0" name="Text 51">
          <a:extLst>
            <a:ext uri="{FF2B5EF4-FFF2-40B4-BE49-F238E27FC236}">
              <a16:creationId xmlns:a16="http://schemas.microsoft.com/office/drawing/2014/main" id="{CDDF7721-94ED-4C61-83E1-D2AB2D3D54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1" name="Text 52">
          <a:extLst>
            <a:ext uri="{FF2B5EF4-FFF2-40B4-BE49-F238E27FC236}">
              <a16:creationId xmlns:a16="http://schemas.microsoft.com/office/drawing/2014/main" id="{CDEF6270-3651-4DF8-BE20-DAFED2A1FA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2" name="Text 1">
          <a:extLst>
            <a:ext uri="{FF2B5EF4-FFF2-40B4-BE49-F238E27FC236}">
              <a16:creationId xmlns:a16="http://schemas.microsoft.com/office/drawing/2014/main" id="{2C318795-A669-48CA-BEC5-B5D928955D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3" name="Text 5">
          <a:extLst>
            <a:ext uri="{FF2B5EF4-FFF2-40B4-BE49-F238E27FC236}">
              <a16:creationId xmlns:a16="http://schemas.microsoft.com/office/drawing/2014/main" id="{AAF5418F-E543-4E7A-BD7C-86CF66A44A5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4" name="Text 6">
          <a:extLst>
            <a:ext uri="{FF2B5EF4-FFF2-40B4-BE49-F238E27FC236}">
              <a16:creationId xmlns:a16="http://schemas.microsoft.com/office/drawing/2014/main" id="{B1FF88DF-5C08-4F60-BE28-7E3F742A99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5" name="Text 7">
          <a:extLst>
            <a:ext uri="{FF2B5EF4-FFF2-40B4-BE49-F238E27FC236}">
              <a16:creationId xmlns:a16="http://schemas.microsoft.com/office/drawing/2014/main" id="{DCB69C8B-78F4-41FE-BA7B-E01AA58C2B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6" name="Text 8">
          <a:extLst>
            <a:ext uri="{FF2B5EF4-FFF2-40B4-BE49-F238E27FC236}">
              <a16:creationId xmlns:a16="http://schemas.microsoft.com/office/drawing/2014/main" id="{80C7F77F-53E3-4228-B8D1-C283757130E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7" name="Text 9">
          <a:extLst>
            <a:ext uri="{FF2B5EF4-FFF2-40B4-BE49-F238E27FC236}">
              <a16:creationId xmlns:a16="http://schemas.microsoft.com/office/drawing/2014/main" id="{7E5EBF1D-3D6C-441D-8AB6-5FB0465B1B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8" name="Text 10">
          <a:extLst>
            <a:ext uri="{FF2B5EF4-FFF2-40B4-BE49-F238E27FC236}">
              <a16:creationId xmlns:a16="http://schemas.microsoft.com/office/drawing/2014/main" id="{63E7916A-7601-48D0-B2FA-1D867421A5E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9" name="Text 11">
          <a:extLst>
            <a:ext uri="{FF2B5EF4-FFF2-40B4-BE49-F238E27FC236}">
              <a16:creationId xmlns:a16="http://schemas.microsoft.com/office/drawing/2014/main" id="{36AFBAF3-07E8-42E0-A522-9220DE8565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0" name="Text 12">
          <a:extLst>
            <a:ext uri="{FF2B5EF4-FFF2-40B4-BE49-F238E27FC236}">
              <a16:creationId xmlns:a16="http://schemas.microsoft.com/office/drawing/2014/main" id="{3CB61947-7801-407F-9B7A-DD741B60F4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1" name="Text 13">
          <a:extLst>
            <a:ext uri="{FF2B5EF4-FFF2-40B4-BE49-F238E27FC236}">
              <a16:creationId xmlns:a16="http://schemas.microsoft.com/office/drawing/2014/main" id="{DB33AB45-34C9-4C34-8BFD-CD306EA7AF8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2" name="Text 14">
          <a:extLst>
            <a:ext uri="{FF2B5EF4-FFF2-40B4-BE49-F238E27FC236}">
              <a16:creationId xmlns:a16="http://schemas.microsoft.com/office/drawing/2014/main" id="{CFADE38F-4FCC-4543-A562-C50005776D9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3" name="Text 15">
          <a:extLst>
            <a:ext uri="{FF2B5EF4-FFF2-40B4-BE49-F238E27FC236}">
              <a16:creationId xmlns:a16="http://schemas.microsoft.com/office/drawing/2014/main" id="{87B18D00-1CCB-4701-82C5-DD9566E71E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4" name="Text 29">
          <a:extLst>
            <a:ext uri="{FF2B5EF4-FFF2-40B4-BE49-F238E27FC236}">
              <a16:creationId xmlns:a16="http://schemas.microsoft.com/office/drawing/2014/main" id="{C04FE299-0780-4786-800F-88AED7607C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5" name="Text 30">
          <a:extLst>
            <a:ext uri="{FF2B5EF4-FFF2-40B4-BE49-F238E27FC236}">
              <a16:creationId xmlns:a16="http://schemas.microsoft.com/office/drawing/2014/main" id="{A2C7A773-BF37-4D50-94BC-311864F98A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6" name="Text 31">
          <a:extLst>
            <a:ext uri="{FF2B5EF4-FFF2-40B4-BE49-F238E27FC236}">
              <a16:creationId xmlns:a16="http://schemas.microsoft.com/office/drawing/2014/main" id="{1F3B6266-7A0B-4A79-B04F-94817D0599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7" name="Text 32">
          <a:extLst>
            <a:ext uri="{FF2B5EF4-FFF2-40B4-BE49-F238E27FC236}">
              <a16:creationId xmlns:a16="http://schemas.microsoft.com/office/drawing/2014/main" id="{B9CF4F5B-5B14-430A-B5CF-5B50D1CD2E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8" name="Text 33">
          <a:extLst>
            <a:ext uri="{FF2B5EF4-FFF2-40B4-BE49-F238E27FC236}">
              <a16:creationId xmlns:a16="http://schemas.microsoft.com/office/drawing/2014/main" id="{11B4D059-C32C-44C9-9F2C-7361425A89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9" name="Text 34">
          <a:extLst>
            <a:ext uri="{FF2B5EF4-FFF2-40B4-BE49-F238E27FC236}">
              <a16:creationId xmlns:a16="http://schemas.microsoft.com/office/drawing/2014/main" id="{DE75161F-DF18-4C29-8E36-6A15F183CD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0" name="Text 47">
          <a:extLst>
            <a:ext uri="{FF2B5EF4-FFF2-40B4-BE49-F238E27FC236}">
              <a16:creationId xmlns:a16="http://schemas.microsoft.com/office/drawing/2014/main" id="{21AEC3BD-3FE5-4595-A099-C730AD154F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1" name="Text 48">
          <a:extLst>
            <a:ext uri="{FF2B5EF4-FFF2-40B4-BE49-F238E27FC236}">
              <a16:creationId xmlns:a16="http://schemas.microsoft.com/office/drawing/2014/main" id="{9A976DB8-C1A9-44FA-AAC6-5C561C2A6C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2" name="Text 49">
          <a:extLst>
            <a:ext uri="{FF2B5EF4-FFF2-40B4-BE49-F238E27FC236}">
              <a16:creationId xmlns:a16="http://schemas.microsoft.com/office/drawing/2014/main" id="{280CA55B-695F-4BD7-A6E4-5F2E61D58C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3" name="Text 50">
          <a:extLst>
            <a:ext uri="{FF2B5EF4-FFF2-40B4-BE49-F238E27FC236}">
              <a16:creationId xmlns:a16="http://schemas.microsoft.com/office/drawing/2014/main" id="{99BCB76C-5EB4-49DD-B18A-001F91762D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4" name="Text 51">
          <a:extLst>
            <a:ext uri="{FF2B5EF4-FFF2-40B4-BE49-F238E27FC236}">
              <a16:creationId xmlns:a16="http://schemas.microsoft.com/office/drawing/2014/main" id="{6B947012-B613-4E39-A4B0-9C57953AD5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5" name="Text 52">
          <a:extLst>
            <a:ext uri="{FF2B5EF4-FFF2-40B4-BE49-F238E27FC236}">
              <a16:creationId xmlns:a16="http://schemas.microsoft.com/office/drawing/2014/main" id="{AE97AF10-118A-456D-B712-7E34CED763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6" name="Text 1">
          <a:extLst>
            <a:ext uri="{FF2B5EF4-FFF2-40B4-BE49-F238E27FC236}">
              <a16:creationId xmlns:a16="http://schemas.microsoft.com/office/drawing/2014/main" id="{5E8E50A8-EB88-4FB1-8208-5AA17C1D77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7" name="Text 5">
          <a:extLst>
            <a:ext uri="{FF2B5EF4-FFF2-40B4-BE49-F238E27FC236}">
              <a16:creationId xmlns:a16="http://schemas.microsoft.com/office/drawing/2014/main" id="{E6103F2E-89B9-47CE-866B-4135E9AB212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8" name="Text 6">
          <a:extLst>
            <a:ext uri="{FF2B5EF4-FFF2-40B4-BE49-F238E27FC236}">
              <a16:creationId xmlns:a16="http://schemas.microsoft.com/office/drawing/2014/main" id="{8079D931-CAC9-4446-9D8F-9E078D25A1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9" name="Text 7">
          <a:extLst>
            <a:ext uri="{FF2B5EF4-FFF2-40B4-BE49-F238E27FC236}">
              <a16:creationId xmlns:a16="http://schemas.microsoft.com/office/drawing/2014/main" id="{C887B744-491D-40F7-B46D-48EABF4F9D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0" name="Text 8">
          <a:extLst>
            <a:ext uri="{FF2B5EF4-FFF2-40B4-BE49-F238E27FC236}">
              <a16:creationId xmlns:a16="http://schemas.microsoft.com/office/drawing/2014/main" id="{BE398CFE-A07D-4FF5-BB85-BDAF6AE9B6A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1" name="Text 9">
          <a:extLst>
            <a:ext uri="{FF2B5EF4-FFF2-40B4-BE49-F238E27FC236}">
              <a16:creationId xmlns:a16="http://schemas.microsoft.com/office/drawing/2014/main" id="{FC03663E-23BA-4CD3-A33C-FEE9922F447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2" name="Text 10">
          <a:extLst>
            <a:ext uri="{FF2B5EF4-FFF2-40B4-BE49-F238E27FC236}">
              <a16:creationId xmlns:a16="http://schemas.microsoft.com/office/drawing/2014/main" id="{7DB1E73F-F6F0-40ED-A9C6-D0CAAD2E35A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3" name="Text 11">
          <a:extLst>
            <a:ext uri="{FF2B5EF4-FFF2-40B4-BE49-F238E27FC236}">
              <a16:creationId xmlns:a16="http://schemas.microsoft.com/office/drawing/2014/main" id="{8FB8ABD9-463F-4484-A620-6B566DF2EE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4" name="Text 12">
          <a:extLst>
            <a:ext uri="{FF2B5EF4-FFF2-40B4-BE49-F238E27FC236}">
              <a16:creationId xmlns:a16="http://schemas.microsoft.com/office/drawing/2014/main" id="{D0D85B7F-6DD6-43E4-A8AF-54A52A70F3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5" name="Text 13">
          <a:extLst>
            <a:ext uri="{FF2B5EF4-FFF2-40B4-BE49-F238E27FC236}">
              <a16:creationId xmlns:a16="http://schemas.microsoft.com/office/drawing/2014/main" id="{320DA0EA-2865-4D09-B13A-723775D8DD6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6" name="Text 14">
          <a:extLst>
            <a:ext uri="{FF2B5EF4-FFF2-40B4-BE49-F238E27FC236}">
              <a16:creationId xmlns:a16="http://schemas.microsoft.com/office/drawing/2014/main" id="{03545A63-39BF-42DB-BF87-12039E174B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7" name="Text 15">
          <a:extLst>
            <a:ext uri="{FF2B5EF4-FFF2-40B4-BE49-F238E27FC236}">
              <a16:creationId xmlns:a16="http://schemas.microsoft.com/office/drawing/2014/main" id="{332E6A51-A748-46C7-9F99-7A1BF5527A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8" name="Text 29">
          <a:extLst>
            <a:ext uri="{FF2B5EF4-FFF2-40B4-BE49-F238E27FC236}">
              <a16:creationId xmlns:a16="http://schemas.microsoft.com/office/drawing/2014/main" id="{A441D904-EFFA-4F8B-A4A4-18D3DC86432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9" name="Text 30">
          <a:extLst>
            <a:ext uri="{FF2B5EF4-FFF2-40B4-BE49-F238E27FC236}">
              <a16:creationId xmlns:a16="http://schemas.microsoft.com/office/drawing/2014/main" id="{413C3754-2C98-4AE2-954C-3B3B06BD05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0" name="Text 31">
          <a:extLst>
            <a:ext uri="{FF2B5EF4-FFF2-40B4-BE49-F238E27FC236}">
              <a16:creationId xmlns:a16="http://schemas.microsoft.com/office/drawing/2014/main" id="{FECE4F07-6136-4911-A5EA-6553F9D8C3A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1" name="Text 32">
          <a:extLst>
            <a:ext uri="{FF2B5EF4-FFF2-40B4-BE49-F238E27FC236}">
              <a16:creationId xmlns:a16="http://schemas.microsoft.com/office/drawing/2014/main" id="{33AD5EE7-F8E2-41C7-8D6C-3877D9F8E98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2" name="Text 33">
          <a:extLst>
            <a:ext uri="{FF2B5EF4-FFF2-40B4-BE49-F238E27FC236}">
              <a16:creationId xmlns:a16="http://schemas.microsoft.com/office/drawing/2014/main" id="{24CA7E22-B6A9-425D-B6DE-7B49434889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3" name="Text 34">
          <a:extLst>
            <a:ext uri="{FF2B5EF4-FFF2-40B4-BE49-F238E27FC236}">
              <a16:creationId xmlns:a16="http://schemas.microsoft.com/office/drawing/2014/main" id="{2452BC28-2B43-4DAF-9FD0-11CC79785F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4" name="Text 47">
          <a:extLst>
            <a:ext uri="{FF2B5EF4-FFF2-40B4-BE49-F238E27FC236}">
              <a16:creationId xmlns:a16="http://schemas.microsoft.com/office/drawing/2014/main" id="{1A877328-1770-4559-A2F4-961AD4126A4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5" name="Text 48">
          <a:extLst>
            <a:ext uri="{FF2B5EF4-FFF2-40B4-BE49-F238E27FC236}">
              <a16:creationId xmlns:a16="http://schemas.microsoft.com/office/drawing/2014/main" id="{5933E02C-C366-498A-BCF7-5E865946338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6" name="Text 49">
          <a:extLst>
            <a:ext uri="{FF2B5EF4-FFF2-40B4-BE49-F238E27FC236}">
              <a16:creationId xmlns:a16="http://schemas.microsoft.com/office/drawing/2014/main" id="{E6CDE3D2-9EBC-4F3A-A29F-10D2D41B3D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7" name="Text 50">
          <a:extLst>
            <a:ext uri="{FF2B5EF4-FFF2-40B4-BE49-F238E27FC236}">
              <a16:creationId xmlns:a16="http://schemas.microsoft.com/office/drawing/2014/main" id="{A0D02C2F-3DB2-4523-9C84-16B0CB685D5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8" name="Text 51">
          <a:extLst>
            <a:ext uri="{FF2B5EF4-FFF2-40B4-BE49-F238E27FC236}">
              <a16:creationId xmlns:a16="http://schemas.microsoft.com/office/drawing/2014/main" id="{219D0F17-A898-4C0E-A089-D8A25ECD79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9" name="Text 52">
          <a:extLst>
            <a:ext uri="{FF2B5EF4-FFF2-40B4-BE49-F238E27FC236}">
              <a16:creationId xmlns:a16="http://schemas.microsoft.com/office/drawing/2014/main" id="{453A0386-7D67-4E6F-90A3-47C8EF05011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0" name="Text 1">
          <a:extLst>
            <a:ext uri="{FF2B5EF4-FFF2-40B4-BE49-F238E27FC236}">
              <a16:creationId xmlns:a16="http://schemas.microsoft.com/office/drawing/2014/main" id="{A4F95E38-71C0-482E-A956-8163C1D6F5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1" name="Text 5">
          <a:extLst>
            <a:ext uri="{FF2B5EF4-FFF2-40B4-BE49-F238E27FC236}">
              <a16:creationId xmlns:a16="http://schemas.microsoft.com/office/drawing/2014/main" id="{B55675D1-0CD6-427A-A511-5F539AD2283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2" name="Text 6">
          <a:extLst>
            <a:ext uri="{FF2B5EF4-FFF2-40B4-BE49-F238E27FC236}">
              <a16:creationId xmlns:a16="http://schemas.microsoft.com/office/drawing/2014/main" id="{EC760435-F5AA-4A1D-AEB9-E80E3D9D641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3" name="Text 7">
          <a:extLst>
            <a:ext uri="{FF2B5EF4-FFF2-40B4-BE49-F238E27FC236}">
              <a16:creationId xmlns:a16="http://schemas.microsoft.com/office/drawing/2014/main" id="{340B0B09-3864-428E-A1EC-0C336BDE06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4" name="Text 8">
          <a:extLst>
            <a:ext uri="{FF2B5EF4-FFF2-40B4-BE49-F238E27FC236}">
              <a16:creationId xmlns:a16="http://schemas.microsoft.com/office/drawing/2014/main" id="{B0AF171B-9E0B-4682-AD5E-A58973CD066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5" name="Text 9">
          <a:extLst>
            <a:ext uri="{FF2B5EF4-FFF2-40B4-BE49-F238E27FC236}">
              <a16:creationId xmlns:a16="http://schemas.microsoft.com/office/drawing/2014/main" id="{16046FE1-AF95-4184-974E-93EA4682D4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6" name="Text 10">
          <a:extLst>
            <a:ext uri="{FF2B5EF4-FFF2-40B4-BE49-F238E27FC236}">
              <a16:creationId xmlns:a16="http://schemas.microsoft.com/office/drawing/2014/main" id="{16AAC3C7-C0FA-4CD3-92F3-A75C32BBCE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7" name="Text 11">
          <a:extLst>
            <a:ext uri="{FF2B5EF4-FFF2-40B4-BE49-F238E27FC236}">
              <a16:creationId xmlns:a16="http://schemas.microsoft.com/office/drawing/2014/main" id="{4C0B64CE-048E-450A-B51E-5053B856866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8" name="Text 12">
          <a:extLst>
            <a:ext uri="{FF2B5EF4-FFF2-40B4-BE49-F238E27FC236}">
              <a16:creationId xmlns:a16="http://schemas.microsoft.com/office/drawing/2014/main" id="{22285454-0F69-481B-9A7D-17ACB68A4F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9" name="Text 13">
          <a:extLst>
            <a:ext uri="{FF2B5EF4-FFF2-40B4-BE49-F238E27FC236}">
              <a16:creationId xmlns:a16="http://schemas.microsoft.com/office/drawing/2014/main" id="{88E1F141-ABF8-48A2-8AE1-96A2A19336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0" name="Text 14">
          <a:extLst>
            <a:ext uri="{FF2B5EF4-FFF2-40B4-BE49-F238E27FC236}">
              <a16:creationId xmlns:a16="http://schemas.microsoft.com/office/drawing/2014/main" id="{17EBA8E9-A008-41BD-BE85-820083F14C5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1" name="Text 15">
          <a:extLst>
            <a:ext uri="{FF2B5EF4-FFF2-40B4-BE49-F238E27FC236}">
              <a16:creationId xmlns:a16="http://schemas.microsoft.com/office/drawing/2014/main" id="{1154818B-79AE-4FF6-B1FE-2BC50651700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2" name="Text 29">
          <a:extLst>
            <a:ext uri="{FF2B5EF4-FFF2-40B4-BE49-F238E27FC236}">
              <a16:creationId xmlns:a16="http://schemas.microsoft.com/office/drawing/2014/main" id="{4A72EF12-1BAB-4D9C-9320-86D0C501D5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3" name="Text 30">
          <a:extLst>
            <a:ext uri="{FF2B5EF4-FFF2-40B4-BE49-F238E27FC236}">
              <a16:creationId xmlns:a16="http://schemas.microsoft.com/office/drawing/2014/main" id="{F55C61A3-03E8-4A87-A4F7-FF324870C4B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4" name="Text 31">
          <a:extLst>
            <a:ext uri="{FF2B5EF4-FFF2-40B4-BE49-F238E27FC236}">
              <a16:creationId xmlns:a16="http://schemas.microsoft.com/office/drawing/2014/main" id="{6EC9415E-4AF1-4811-931A-CA9294507A0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5" name="Text 32">
          <a:extLst>
            <a:ext uri="{FF2B5EF4-FFF2-40B4-BE49-F238E27FC236}">
              <a16:creationId xmlns:a16="http://schemas.microsoft.com/office/drawing/2014/main" id="{F2A0FB8D-7D96-4EFB-8674-80C940F6010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6" name="Text 33">
          <a:extLst>
            <a:ext uri="{FF2B5EF4-FFF2-40B4-BE49-F238E27FC236}">
              <a16:creationId xmlns:a16="http://schemas.microsoft.com/office/drawing/2014/main" id="{E3917DAB-69BD-4B48-A00F-204756B303D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7" name="Text 34">
          <a:extLst>
            <a:ext uri="{FF2B5EF4-FFF2-40B4-BE49-F238E27FC236}">
              <a16:creationId xmlns:a16="http://schemas.microsoft.com/office/drawing/2014/main" id="{A7F8E6E0-945F-47E5-B765-F0E0BE9846E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8" name="Text 47">
          <a:extLst>
            <a:ext uri="{FF2B5EF4-FFF2-40B4-BE49-F238E27FC236}">
              <a16:creationId xmlns:a16="http://schemas.microsoft.com/office/drawing/2014/main" id="{400E4BA1-920C-43E7-9E62-8B2F81D0D8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9" name="Text 48">
          <a:extLst>
            <a:ext uri="{FF2B5EF4-FFF2-40B4-BE49-F238E27FC236}">
              <a16:creationId xmlns:a16="http://schemas.microsoft.com/office/drawing/2014/main" id="{59F3C13E-A8C7-4512-9A5E-8E02A589FC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0" name="Text 49">
          <a:extLst>
            <a:ext uri="{FF2B5EF4-FFF2-40B4-BE49-F238E27FC236}">
              <a16:creationId xmlns:a16="http://schemas.microsoft.com/office/drawing/2014/main" id="{2B4A14DD-9E0A-4A01-BA99-2975FC11C3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1" name="Text 50">
          <a:extLst>
            <a:ext uri="{FF2B5EF4-FFF2-40B4-BE49-F238E27FC236}">
              <a16:creationId xmlns:a16="http://schemas.microsoft.com/office/drawing/2014/main" id="{ACC757FB-F856-4BEF-9DD6-0BA6D2F1ED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2" name="Text 51">
          <a:extLst>
            <a:ext uri="{FF2B5EF4-FFF2-40B4-BE49-F238E27FC236}">
              <a16:creationId xmlns:a16="http://schemas.microsoft.com/office/drawing/2014/main" id="{523033C3-0A04-4485-AB17-A4C3682599A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3" name="Text 52">
          <a:extLst>
            <a:ext uri="{FF2B5EF4-FFF2-40B4-BE49-F238E27FC236}">
              <a16:creationId xmlns:a16="http://schemas.microsoft.com/office/drawing/2014/main" id="{702572B6-BAA9-4E44-8C7B-F4143420E87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4" name="Text 1">
          <a:extLst>
            <a:ext uri="{FF2B5EF4-FFF2-40B4-BE49-F238E27FC236}">
              <a16:creationId xmlns:a16="http://schemas.microsoft.com/office/drawing/2014/main" id="{B7DE423B-266F-45A9-AE1D-578F5040E0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5" name="Text 5">
          <a:extLst>
            <a:ext uri="{FF2B5EF4-FFF2-40B4-BE49-F238E27FC236}">
              <a16:creationId xmlns:a16="http://schemas.microsoft.com/office/drawing/2014/main" id="{3350682D-85C2-4FD5-BDDB-CD3B14C59E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6" name="Text 6">
          <a:extLst>
            <a:ext uri="{FF2B5EF4-FFF2-40B4-BE49-F238E27FC236}">
              <a16:creationId xmlns:a16="http://schemas.microsoft.com/office/drawing/2014/main" id="{64408499-4FA2-4EDD-97AF-65B883F979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7" name="Text 7">
          <a:extLst>
            <a:ext uri="{FF2B5EF4-FFF2-40B4-BE49-F238E27FC236}">
              <a16:creationId xmlns:a16="http://schemas.microsoft.com/office/drawing/2014/main" id="{F5345406-45D3-465D-975C-ED03B198AC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8" name="Text 8">
          <a:extLst>
            <a:ext uri="{FF2B5EF4-FFF2-40B4-BE49-F238E27FC236}">
              <a16:creationId xmlns:a16="http://schemas.microsoft.com/office/drawing/2014/main" id="{46479207-97C4-4958-808A-300E3DBE06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9" name="Text 9">
          <a:extLst>
            <a:ext uri="{FF2B5EF4-FFF2-40B4-BE49-F238E27FC236}">
              <a16:creationId xmlns:a16="http://schemas.microsoft.com/office/drawing/2014/main" id="{7C71C6CF-B0AE-4A15-8166-83223FF755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0" name="Text 10">
          <a:extLst>
            <a:ext uri="{FF2B5EF4-FFF2-40B4-BE49-F238E27FC236}">
              <a16:creationId xmlns:a16="http://schemas.microsoft.com/office/drawing/2014/main" id="{37949170-5D36-431D-917E-8931CB4085A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1" name="Text 11">
          <a:extLst>
            <a:ext uri="{FF2B5EF4-FFF2-40B4-BE49-F238E27FC236}">
              <a16:creationId xmlns:a16="http://schemas.microsoft.com/office/drawing/2014/main" id="{5A1967CB-89DA-4E7C-B534-8D6CA89D0C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2" name="Text 12">
          <a:extLst>
            <a:ext uri="{FF2B5EF4-FFF2-40B4-BE49-F238E27FC236}">
              <a16:creationId xmlns:a16="http://schemas.microsoft.com/office/drawing/2014/main" id="{EB5D77DE-EB1A-4F0A-BB35-B8B052731C4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3" name="Text 13">
          <a:extLst>
            <a:ext uri="{FF2B5EF4-FFF2-40B4-BE49-F238E27FC236}">
              <a16:creationId xmlns:a16="http://schemas.microsoft.com/office/drawing/2014/main" id="{9154C4C1-FA9E-40D9-8452-E79C6092AEC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4" name="Text 14">
          <a:extLst>
            <a:ext uri="{FF2B5EF4-FFF2-40B4-BE49-F238E27FC236}">
              <a16:creationId xmlns:a16="http://schemas.microsoft.com/office/drawing/2014/main" id="{93BB5EAA-AEF7-45C5-9361-EB7C89EC496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5" name="Text 15">
          <a:extLst>
            <a:ext uri="{FF2B5EF4-FFF2-40B4-BE49-F238E27FC236}">
              <a16:creationId xmlns:a16="http://schemas.microsoft.com/office/drawing/2014/main" id="{BA95A6F9-49E6-4757-B149-B1BE0D522F2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6" name="Text 29">
          <a:extLst>
            <a:ext uri="{FF2B5EF4-FFF2-40B4-BE49-F238E27FC236}">
              <a16:creationId xmlns:a16="http://schemas.microsoft.com/office/drawing/2014/main" id="{1B8AEC99-8125-4C39-99F6-0C33B6D077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7" name="Text 30">
          <a:extLst>
            <a:ext uri="{FF2B5EF4-FFF2-40B4-BE49-F238E27FC236}">
              <a16:creationId xmlns:a16="http://schemas.microsoft.com/office/drawing/2014/main" id="{00C9C1F7-6EC1-44A3-875D-DCBDD40575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8" name="Text 31">
          <a:extLst>
            <a:ext uri="{FF2B5EF4-FFF2-40B4-BE49-F238E27FC236}">
              <a16:creationId xmlns:a16="http://schemas.microsoft.com/office/drawing/2014/main" id="{DDE63E8B-F31F-4C3E-90C8-61817EA626B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9" name="Text 32">
          <a:extLst>
            <a:ext uri="{FF2B5EF4-FFF2-40B4-BE49-F238E27FC236}">
              <a16:creationId xmlns:a16="http://schemas.microsoft.com/office/drawing/2014/main" id="{242F0E43-B978-4989-A721-43A961C360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0" name="Text 33">
          <a:extLst>
            <a:ext uri="{FF2B5EF4-FFF2-40B4-BE49-F238E27FC236}">
              <a16:creationId xmlns:a16="http://schemas.microsoft.com/office/drawing/2014/main" id="{863DAC82-AACA-4C47-9644-9CAC3FEE2D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1" name="Text 34">
          <a:extLst>
            <a:ext uri="{FF2B5EF4-FFF2-40B4-BE49-F238E27FC236}">
              <a16:creationId xmlns:a16="http://schemas.microsoft.com/office/drawing/2014/main" id="{A3849BA1-CA78-4A58-9396-574C105F3E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2" name="Text 47">
          <a:extLst>
            <a:ext uri="{FF2B5EF4-FFF2-40B4-BE49-F238E27FC236}">
              <a16:creationId xmlns:a16="http://schemas.microsoft.com/office/drawing/2014/main" id="{4DE26ABA-241F-4333-83DA-D32D5B6B1E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3" name="Text 48">
          <a:extLst>
            <a:ext uri="{FF2B5EF4-FFF2-40B4-BE49-F238E27FC236}">
              <a16:creationId xmlns:a16="http://schemas.microsoft.com/office/drawing/2014/main" id="{C4AE44F4-3D87-4FC2-BE01-BF92F5EF13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4" name="Text 49">
          <a:extLst>
            <a:ext uri="{FF2B5EF4-FFF2-40B4-BE49-F238E27FC236}">
              <a16:creationId xmlns:a16="http://schemas.microsoft.com/office/drawing/2014/main" id="{3FC4736A-765E-4F09-B1BF-671212C60B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5" name="Text 50">
          <a:extLst>
            <a:ext uri="{FF2B5EF4-FFF2-40B4-BE49-F238E27FC236}">
              <a16:creationId xmlns:a16="http://schemas.microsoft.com/office/drawing/2014/main" id="{3C557571-8790-4C5C-BC4D-75CC4D0D75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6" name="Text 51">
          <a:extLst>
            <a:ext uri="{FF2B5EF4-FFF2-40B4-BE49-F238E27FC236}">
              <a16:creationId xmlns:a16="http://schemas.microsoft.com/office/drawing/2014/main" id="{0418F71A-DBEA-40C2-B0D5-9DA008E5E24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7" name="Text 52">
          <a:extLst>
            <a:ext uri="{FF2B5EF4-FFF2-40B4-BE49-F238E27FC236}">
              <a16:creationId xmlns:a16="http://schemas.microsoft.com/office/drawing/2014/main" id="{9B9618C3-FC81-4ABE-8797-115F3CAC788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8" name="Text 1">
          <a:extLst>
            <a:ext uri="{FF2B5EF4-FFF2-40B4-BE49-F238E27FC236}">
              <a16:creationId xmlns:a16="http://schemas.microsoft.com/office/drawing/2014/main" id="{F71AE32F-EBEF-4B6E-804B-288E4BA395F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9" name="Text 5">
          <a:extLst>
            <a:ext uri="{FF2B5EF4-FFF2-40B4-BE49-F238E27FC236}">
              <a16:creationId xmlns:a16="http://schemas.microsoft.com/office/drawing/2014/main" id="{2921C5EF-81F1-429C-B99C-2F1D6F5D6E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0" name="Text 6">
          <a:extLst>
            <a:ext uri="{FF2B5EF4-FFF2-40B4-BE49-F238E27FC236}">
              <a16:creationId xmlns:a16="http://schemas.microsoft.com/office/drawing/2014/main" id="{EFB767FC-7E78-414A-ABCB-CBEA547A8F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1" name="Text 7">
          <a:extLst>
            <a:ext uri="{FF2B5EF4-FFF2-40B4-BE49-F238E27FC236}">
              <a16:creationId xmlns:a16="http://schemas.microsoft.com/office/drawing/2014/main" id="{DA8415A7-81ED-4F14-8AC9-A5D6DFC7549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2" name="Text 8">
          <a:extLst>
            <a:ext uri="{FF2B5EF4-FFF2-40B4-BE49-F238E27FC236}">
              <a16:creationId xmlns:a16="http://schemas.microsoft.com/office/drawing/2014/main" id="{F8DC3C10-D7AE-48CC-A96E-5B6C2A53C79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3" name="Text 9">
          <a:extLst>
            <a:ext uri="{FF2B5EF4-FFF2-40B4-BE49-F238E27FC236}">
              <a16:creationId xmlns:a16="http://schemas.microsoft.com/office/drawing/2014/main" id="{EAF1D657-4D1E-4E22-B6B8-7D5C9268CA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4" name="Text 10">
          <a:extLst>
            <a:ext uri="{FF2B5EF4-FFF2-40B4-BE49-F238E27FC236}">
              <a16:creationId xmlns:a16="http://schemas.microsoft.com/office/drawing/2014/main" id="{C254CD5F-85C2-479C-A6E8-9EB63DEC5B1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5" name="Text 11">
          <a:extLst>
            <a:ext uri="{FF2B5EF4-FFF2-40B4-BE49-F238E27FC236}">
              <a16:creationId xmlns:a16="http://schemas.microsoft.com/office/drawing/2014/main" id="{BFE9A87D-478A-41A3-B834-EBB27D355E3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6" name="Text 12">
          <a:extLst>
            <a:ext uri="{FF2B5EF4-FFF2-40B4-BE49-F238E27FC236}">
              <a16:creationId xmlns:a16="http://schemas.microsoft.com/office/drawing/2014/main" id="{9362066B-3804-4E73-B8AC-74D2D8133F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7" name="Text 13">
          <a:extLst>
            <a:ext uri="{FF2B5EF4-FFF2-40B4-BE49-F238E27FC236}">
              <a16:creationId xmlns:a16="http://schemas.microsoft.com/office/drawing/2014/main" id="{766F5A25-AB7A-4E61-90B0-4B865C6A2B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8" name="Text 14">
          <a:extLst>
            <a:ext uri="{FF2B5EF4-FFF2-40B4-BE49-F238E27FC236}">
              <a16:creationId xmlns:a16="http://schemas.microsoft.com/office/drawing/2014/main" id="{784417C9-B7E1-40B5-95E8-2E46733BE0F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9" name="Text 15">
          <a:extLst>
            <a:ext uri="{FF2B5EF4-FFF2-40B4-BE49-F238E27FC236}">
              <a16:creationId xmlns:a16="http://schemas.microsoft.com/office/drawing/2014/main" id="{F098CC85-E3F6-4593-B516-38E74C4DD8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0" name="Text 29">
          <a:extLst>
            <a:ext uri="{FF2B5EF4-FFF2-40B4-BE49-F238E27FC236}">
              <a16:creationId xmlns:a16="http://schemas.microsoft.com/office/drawing/2014/main" id="{C32EE353-4FCB-409C-BE4B-D89255146A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1" name="Text 30">
          <a:extLst>
            <a:ext uri="{FF2B5EF4-FFF2-40B4-BE49-F238E27FC236}">
              <a16:creationId xmlns:a16="http://schemas.microsoft.com/office/drawing/2014/main" id="{60E8430F-5DAB-476B-8D33-1A612D38CB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2" name="Text 31">
          <a:extLst>
            <a:ext uri="{FF2B5EF4-FFF2-40B4-BE49-F238E27FC236}">
              <a16:creationId xmlns:a16="http://schemas.microsoft.com/office/drawing/2014/main" id="{B959A33A-720E-468B-8E17-0C587A70797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3" name="Text 32">
          <a:extLst>
            <a:ext uri="{FF2B5EF4-FFF2-40B4-BE49-F238E27FC236}">
              <a16:creationId xmlns:a16="http://schemas.microsoft.com/office/drawing/2014/main" id="{A473C430-671A-4F98-AE21-A714D8FD8B6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4" name="Text 33">
          <a:extLst>
            <a:ext uri="{FF2B5EF4-FFF2-40B4-BE49-F238E27FC236}">
              <a16:creationId xmlns:a16="http://schemas.microsoft.com/office/drawing/2014/main" id="{27E31AD0-D8D0-4C30-AE6B-BB7153815D9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5" name="Text 34">
          <a:extLst>
            <a:ext uri="{FF2B5EF4-FFF2-40B4-BE49-F238E27FC236}">
              <a16:creationId xmlns:a16="http://schemas.microsoft.com/office/drawing/2014/main" id="{B8E910D8-C2CA-448A-A360-06B21B802FE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6" name="Text 47">
          <a:extLst>
            <a:ext uri="{FF2B5EF4-FFF2-40B4-BE49-F238E27FC236}">
              <a16:creationId xmlns:a16="http://schemas.microsoft.com/office/drawing/2014/main" id="{D5B6DFE7-9D1E-420E-B262-89A97B4F1D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7" name="Text 48">
          <a:extLst>
            <a:ext uri="{FF2B5EF4-FFF2-40B4-BE49-F238E27FC236}">
              <a16:creationId xmlns:a16="http://schemas.microsoft.com/office/drawing/2014/main" id="{14FE02E1-A877-42D8-85A6-733E8FA9280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8" name="Text 49">
          <a:extLst>
            <a:ext uri="{FF2B5EF4-FFF2-40B4-BE49-F238E27FC236}">
              <a16:creationId xmlns:a16="http://schemas.microsoft.com/office/drawing/2014/main" id="{BFBC8701-2866-4E34-BD3D-55661C1246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9" name="Text 50">
          <a:extLst>
            <a:ext uri="{FF2B5EF4-FFF2-40B4-BE49-F238E27FC236}">
              <a16:creationId xmlns:a16="http://schemas.microsoft.com/office/drawing/2014/main" id="{24FBC09D-A059-4C27-8283-E36602F7C08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0" name="Text 51">
          <a:extLst>
            <a:ext uri="{FF2B5EF4-FFF2-40B4-BE49-F238E27FC236}">
              <a16:creationId xmlns:a16="http://schemas.microsoft.com/office/drawing/2014/main" id="{C6D04F91-533C-4447-8A36-A547FF08636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1" name="Text 52">
          <a:extLst>
            <a:ext uri="{FF2B5EF4-FFF2-40B4-BE49-F238E27FC236}">
              <a16:creationId xmlns:a16="http://schemas.microsoft.com/office/drawing/2014/main" id="{370AF895-572B-4E19-A93E-3238F42D3C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2" name="Text 1">
          <a:extLst>
            <a:ext uri="{FF2B5EF4-FFF2-40B4-BE49-F238E27FC236}">
              <a16:creationId xmlns:a16="http://schemas.microsoft.com/office/drawing/2014/main" id="{9DBA5387-A90A-45DD-B94C-79A42343DDE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3" name="Text 5">
          <a:extLst>
            <a:ext uri="{FF2B5EF4-FFF2-40B4-BE49-F238E27FC236}">
              <a16:creationId xmlns:a16="http://schemas.microsoft.com/office/drawing/2014/main" id="{D748EFB5-2F0A-48E3-84FF-F8A70B4E947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4" name="Text 6">
          <a:extLst>
            <a:ext uri="{FF2B5EF4-FFF2-40B4-BE49-F238E27FC236}">
              <a16:creationId xmlns:a16="http://schemas.microsoft.com/office/drawing/2014/main" id="{D5EB06CD-B881-43F4-B9FF-AD0CB3285D2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5" name="Text 7">
          <a:extLst>
            <a:ext uri="{FF2B5EF4-FFF2-40B4-BE49-F238E27FC236}">
              <a16:creationId xmlns:a16="http://schemas.microsoft.com/office/drawing/2014/main" id="{25E9C52E-B66A-45D1-BA08-F5B17A62C9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6" name="Text 8">
          <a:extLst>
            <a:ext uri="{FF2B5EF4-FFF2-40B4-BE49-F238E27FC236}">
              <a16:creationId xmlns:a16="http://schemas.microsoft.com/office/drawing/2014/main" id="{185C5554-8BB0-405E-B1AC-38513C72CD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7" name="Text 9">
          <a:extLst>
            <a:ext uri="{FF2B5EF4-FFF2-40B4-BE49-F238E27FC236}">
              <a16:creationId xmlns:a16="http://schemas.microsoft.com/office/drawing/2014/main" id="{0FE4B6A4-D214-46A0-956B-5AE95F784F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8" name="Text 10">
          <a:extLst>
            <a:ext uri="{FF2B5EF4-FFF2-40B4-BE49-F238E27FC236}">
              <a16:creationId xmlns:a16="http://schemas.microsoft.com/office/drawing/2014/main" id="{E04EF414-8B82-4931-AD70-CB7A84CF0B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9" name="Text 11">
          <a:extLst>
            <a:ext uri="{FF2B5EF4-FFF2-40B4-BE49-F238E27FC236}">
              <a16:creationId xmlns:a16="http://schemas.microsoft.com/office/drawing/2014/main" id="{0B91ADEE-95C6-4E77-B661-EE2233FF4C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0" name="Text 12">
          <a:extLst>
            <a:ext uri="{FF2B5EF4-FFF2-40B4-BE49-F238E27FC236}">
              <a16:creationId xmlns:a16="http://schemas.microsoft.com/office/drawing/2014/main" id="{BBCF2B5E-C474-4DB6-A5B4-4674BAF178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1" name="Text 13">
          <a:extLst>
            <a:ext uri="{FF2B5EF4-FFF2-40B4-BE49-F238E27FC236}">
              <a16:creationId xmlns:a16="http://schemas.microsoft.com/office/drawing/2014/main" id="{E29CD1AC-6B0D-46FF-AD7A-C4CE4DB7E1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2" name="Text 14">
          <a:extLst>
            <a:ext uri="{FF2B5EF4-FFF2-40B4-BE49-F238E27FC236}">
              <a16:creationId xmlns:a16="http://schemas.microsoft.com/office/drawing/2014/main" id="{8DAC4567-0D03-48CA-949F-8F73AA05FAD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3" name="Text 15">
          <a:extLst>
            <a:ext uri="{FF2B5EF4-FFF2-40B4-BE49-F238E27FC236}">
              <a16:creationId xmlns:a16="http://schemas.microsoft.com/office/drawing/2014/main" id="{5714260C-01DD-4C77-A0A4-81B8F8A29A2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4" name="Text 29">
          <a:extLst>
            <a:ext uri="{FF2B5EF4-FFF2-40B4-BE49-F238E27FC236}">
              <a16:creationId xmlns:a16="http://schemas.microsoft.com/office/drawing/2014/main" id="{14C8E8ED-9E42-4B06-B055-69E9847339A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5" name="Text 30">
          <a:extLst>
            <a:ext uri="{FF2B5EF4-FFF2-40B4-BE49-F238E27FC236}">
              <a16:creationId xmlns:a16="http://schemas.microsoft.com/office/drawing/2014/main" id="{137AFD37-2F07-499F-96A7-66895CEB52C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6" name="Text 31">
          <a:extLst>
            <a:ext uri="{FF2B5EF4-FFF2-40B4-BE49-F238E27FC236}">
              <a16:creationId xmlns:a16="http://schemas.microsoft.com/office/drawing/2014/main" id="{7EC2DF19-BDC4-4BFA-97B9-FCE09845DFF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7" name="Text 32">
          <a:extLst>
            <a:ext uri="{FF2B5EF4-FFF2-40B4-BE49-F238E27FC236}">
              <a16:creationId xmlns:a16="http://schemas.microsoft.com/office/drawing/2014/main" id="{1B659E5D-0A54-4405-A656-805E75DB494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8" name="Text 33">
          <a:extLst>
            <a:ext uri="{FF2B5EF4-FFF2-40B4-BE49-F238E27FC236}">
              <a16:creationId xmlns:a16="http://schemas.microsoft.com/office/drawing/2014/main" id="{9F0DC1C5-7CE0-4A2B-A01D-1AFA67DE4F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9" name="Text 34">
          <a:extLst>
            <a:ext uri="{FF2B5EF4-FFF2-40B4-BE49-F238E27FC236}">
              <a16:creationId xmlns:a16="http://schemas.microsoft.com/office/drawing/2014/main" id="{086FD5FA-E512-4FC2-ACBD-62BEE5C2F0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0" name="Text 47">
          <a:extLst>
            <a:ext uri="{FF2B5EF4-FFF2-40B4-BE49-F238E27FC236}">
              <a16:creationId xmlns:a16="http://schemas.microsoft.com/office/drawing/2014/main" id="{F2C97D5A-11FC-4C19-AF11-8EFACD72146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1" name="Text 48">
          <a:extLst>
            <a:ext uri="{FF2B5EF4-FFF2-40B4-BE49-F238E27FC236}">
              <a16:creationId xmlns:a16="http://schemas.microsoft.com/office/drawing/2014/main" id="{0B0AA28B-AD5A-4F4C-B2C2-B2383BFBF7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2" name="Text 49">
          <a:extLst>
            <a:ext uri="{FF2B5EF4-FFF2-40B4-BE49-F238E27FC236}">
              <a16:creationId xmlns:a16="http://schemas.microsoft.com/office/drawing/2014/main" id="{DE539C65-46AC-46D3-ADB6-6D99AF861E5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3" name="Text 50">
          <a:extLst>
            <a:ext uri="{FF2B5EF4-FFF2-40B4-BE49-F238E27FC236}">
              <a16:creationId xmlns:a16="http://schemas.microsoft.com/office/drawing/2014/main" id="{57B72D39-EC5F-472B-9AE6-E841B6B4064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4" name="Text 51">
          <a:extLst>
            <a:ext uri="{FF2B5EF4-FFF2-40B4-BE49-F238E27FC236}">
              <a16:creationId xmlns:a16="http://schemas.microsoft.com/office/drawing/2014/main" id="{A24D8406-C10E-4912-9864-2B530FC2CE5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5" name="Text 52">
          <a:extLst>
            <a:ext uri="{FF2B5EF4-FFF2-40B4-BE49-F238E27FC236}">
              <a16:creationId xmlns:a16="http://schemas.microsoft.com/office/drawing/2014/main" id="{5B328C5F-5985-4FC2-BF9A-D7F95B1038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6" name="Text 1">
          <a:extLst>
            <a:ext uri="{FF2B5EF4-FFF2-40B4-BE49-F238E27FC236}">
              <a16:creationId xmlns:a16="http://schemas.microsoft.com/office/drawing/2014/main" id="{E852D276-4DD7-4E74-8FAD-34800285D7A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7" name="Text 5">
          <a:extLst>
            <a:ext uri="{FF2B5EF4-FFF2-40B4-BE49-F238E27FC236}">
              <a16:creationId xmlns:a16="http://schemas.microsoft.com/office/drawing/2014/main" id="{4763C940-0785-43C9-8C85-B5BAFFB2810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8" name="Text 6">
          <a:extLst>
            <a:ext uri="{FF2B5EF4-FFF2-40B4-BE49-F238E27FC236}">
              <a16:creationId xmlns:a16="http://schemas.microsoft.com/office/drawing/2014/main" id="{653917D6-21AC-41C9-977D-889D11096E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9" name="Text 7">
          <a:extLst>
            <a:ext uri="{FF2B5EF4-FFF2-40B4-BE49-F238E27FC236}">
              <a16:creationId xmlns:a16="http://schemas.microsoft.com/office/drawing/2014/main" id="{04AC9451-34C3-4CD8-96D4-426D6C7501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0" name="Text 8">
          <a:extLst>
            <a:ext uri="{FF2B5EF4-FFF2-40B4-BE49-F238E27FC236}">
              <a16:creationId xmlns:a16="http://schemas.microsoft.com/office/drawing/2014/main" id="{A9AB7E5D-296B-4410-93EA-24F44BE315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1" name="Text 9">
          <a:extLst>
            <a:ext uri="{FF2B5EF4-FFF2-40B4-BE49-F238E27FC236}">
              <a16:creationId xmlns:a16="http://schemas.microsoft.com/office/drawing/2014/main" id="{FBD498C9-22FB-4974-8692-430450976B4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2" name="Text 10">
          <a:extLst>
            <a:ext uri="{FF2B5EF4-FFF2-40B4-BE49-F238E27FC236}">
              <a16:creationId xmlns:a16="http://schemas.microsoft.com/office/drawing/2014/main" id="{DE64CFC3-A2D3-44A5-92A2-8A9BBA3ADA8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3" name="Text 11">
          <a:extLst>
            <a:ext uri="{FF2B5EF4-FFF2-40B4-BE49-F238E27FC236}">
              <a16:creationId xmlns:a16="http://schemas.microsoft.com/office/drawing/2014/main" id="{020CF031-20AF-441B-8A1E-AEEF7DE867F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4" name="Text 12">
          <a:extLst>
            <a:ext uri="{FF2B5EF4-FFF2-40B4-BE49-F238E27FC236}">
              <a16:creationId xmlns:a16="http://schemas.microsoft.com/office/drawing/2014/main" id="{889EE323-7D8C-4BCC-BAFC-28B83CC4F94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5" name="Text 13">
          <a:extLst>
            <a:ext uri="{FF2B5EF4-FFF2-40B4-BE49-F238E27FC236}">
              <a16:creationId xmlns:a16="http://schemas.microsoft.com/office/drawing/2014/main" id="{E37A501B-AFDB-4F85-9CAF-1F2F0B5185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6" name="Text 14">
          <a:extLst>
            <a:ext uri="{FF2B5EF4-FFF2-40B4-BE49-F238E27FC236}">
              <a16:creationId xmlns:a16="http://schemas.microsoft.com/office/drawing/2014/main" id="{B9D98AE3-A75B-4ECF-9D22-F165AF1F44E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7" name="Text 15">
          <a:extLst>
            <a:ext uri="{FF2B5EF4-FFF2-40B4-BE49-F238E27FC236}">
              <a16:creationId xmlns:a16="http://schemas.microsoft.com/office/drawing/2014/main" id="{8B2D8DA0-495F-4DA4-A7AF-02FF5DA9A7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8" name="Text 29">
          <a:extLst>
            <a:ext uri="{FF2B5EF4-FFF2-40B4-BE49-F238E27FC236}">
              <a16:creationId xmlns:a16="http://schemas.microsoft.com/office/drawing/2014/main" id="{A5C1CD5A-F9B2-4A0E-A51E-65AE92E50CC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9" name="Text 30">
          <a:extLst>
            <a:ext uri="{FF2B5EF4-FFF2-40B4-BE49-F238E27FC236}">
              <a16:creationId xmlns:a16="http://schemas.microsoft.com/office/drawing/2014/main" id="{472E654D-6627-431F-B2C5-743AEC84F1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0" name="Text 31">
          <a:extLst>
            <a:ext uri="{FF2B5EF4-FFF2-40B4-BE49-F238E27FC236}">
              <a16:creationId xmlns:a16="http://schemas.microsoft.com/office/drawing/2014/main" id="{82342AD0-A032-4589-93BA-40F95A2DDA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1" name="Text 32">
          <a:extLst>
            <a:ext uri="{FF2B5EF4-FFF2-40B4-BE49-F238E27FC236}">
              <a16:creationId xmlns:a16="http://schemas.microsoft.com/office/drawing/2014/main" id="{4553A692-06E3-4D02-9C33-8A575297C7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2" name="Text 33">
          <a:extLst>
            <a:ext uri="{FF2B5EF4-FFF2-40B4-BE49-F238E27FC236}">
              <a16:creationId xmlns:a16="http://schemas.microsoft.com/office/drawing/2014/main" id="{EED5AE45-B68F-47DE-9B7A-6A00C44162C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3" name="Text 34">
          <a:extLst>
            <a:ext uri="{FF2B5EF4-FFF2-40B4-BE49-F238E27FC236}">
              <a16:creationId xmlns:a16="http://schemas.microsoft.com/office/drawing/2014/main" id="{D0C48923-70E8-40F7-AF73-7AEF80017C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4" name="Text 47">
          <a:extLst>
            <a:ext uri="{FF2B5EF4-FFF2-40B4-BE49-F238E27FC236}">
              <a16:creationId xmlns:a16="http://schemas.microsoft.com/office/drawing/2014/main" id="{51D5C4E8-F255-4745-9BDB-D0026C3103D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5" name="Text 48">
          <a:extLst>
            <a:ext uri="{FF2B5EF4-FFF2-40B4-BE49-F238E27FC236}">
              <a16:creationId xmlns:a16="http://schemas.microsoft.com/office/drawing/2014/main" id="{EF02FA83-8E8D-44C4-896B-46077F3F81D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6" name="Text 49">
          <a:extLst>
            <a:ext uri="{FF2B5EF4-FFF2-40B4-BE49-F238E27FC236}">
              <a16:creationId xmlns:a16="http://schemas.microsoft.com/office/drawing/2014/main" id="{52E121CF-08FF-44AB-ABBA-7A4AD8608DF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7" name="Text 50">
          <a:extLst>
            <a:ext uri="{FF2B5EF4-FFF2-40B4-BE49-F238E27FC236}">
              <a16:creationId xmlns:a16="http://schemas.microsoft.com/office/drawing/2014/main" id="{C3464458-7065-4440-8614-0D00F70621C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8" name="Text 51">
          <a:extLst>
            <a:ext uri="{FF2B5EF4-FFF2-40B4-BE49-F238E27FC236}">
              <a16:creationId xmlns:a16="http://schemas.microsoft.com/office/drawing/2014/main" id="{B8238680-1CE4-426E-8320-04D253A3CF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9" name="Text 52">
          <a:extLst>
            <a:ext uri="{FF2B5EF4-FFF2-40B4-BE49-F238E27FC236}">
              <a16:creationId xmlns:a16="http://schemas.microsoft.com/office/drawing/2014/main" id="{1767EC3B-C5F3-4072-B58E-B8C834F79CF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0" name="Text 1">
          <a:extLst>
            <a:ext uri="{FF2B5EF4-FFF2-40B4-BE49-F238E27FC236}">
              <a16:creationId xmlns:a16="http://schemas.microsoft.com/office/drawing/2014/main" id="{29DB846F-14B1-4A9A-A2FF-F4B155CB84D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1" name="Text 5">
          <a:extLst>
            <a:ext uri="{FF2B5EF4-FFF2-40B4-BE49-F238E27FC236}">
              <a16:creationId xmlns:a16="http://schemas.microsoft.com/office/drawing/2014/main" id="{A81441D0-60A9-4281-BB84-95E05C2E44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2" name="Text 6">
          <a:extLst>
            <a:ext uri="{FF2B5EF4-FFF2-40B4-BE49-F238E27FC236}">
              <a16:creationId xmlns:a16="http://schemas.microsoft.com/office/drawing/2014/main" id="{E14262D3-6E7F-48A4-90EF-1D334D1124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3" name="Text 7">
          <a:extLst>
            <a:ext uri="{FF2B5EF4-FFF2-40B4-BE49-F238E27FC236}">
              <a16:creationId xmlns:a16="http://schemas.microsoft.com/office/drawing/2014/main" id="{86F84E49-D658-4706-AA31-D9A536A80F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4" name="Text 8">
          <a:extLst>
            <a:ext uri="{FF2B5EF4-FFF2-40B4-BE49-F238E27FC236}">
              <a16:creationId xmlns:a16="http://schemas.microsoft.com/office/drawing/2014/main" id="{AFE3AB75-FFED-4D19-AFC2-504FC4DFCD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5" name="Text 9">
          <a:extLst>
            <a:ext uri="{FF2B5EF4-FFF2-40B4-BE49-F238E27FC236}">
              <a16:creationId xmlns:a16="http://schemas.microsoft.com/office/drawing/2014/main" id="{5DBA1619-DB9D-4D47-87E6-99E77526E2B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6" name="Text 10">
          <a:extLst>
            <a:ext uri="{FF2B5EF4-FFF2-40B4-BE49-F238E27FC236}">
              <a16:creationId xmlns:a16="http://schemas.microsoft.com/office/drawing/2014/main" id="{38C4C681-E853-4C5D-A9C3-AC93D57BAA2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7" name="Text 11">
          <a:extLst>
            <a:ext uri="{FF2B5EF4-FFF2-40B4-BE49-F238E27FC236}">
              <a16:creationId xmlns:a16="http://schemas.microsoft.com/office/drawing/2014/main" id="{B29C343A-08A4-48F7-97DB-BEBD2B3CA66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8" name="Text 12">
          <a:extLst>
            <a:ext uri="{FF2B5EF4-FFF2-40B4-BE49-F238E27FC236}">
              <a16:creationId xmlns:a16="http://schemas.microsoft.com/office/drawing/2014/main" id="{2A1311F5-1F57-4ECD-94B2-E1EF597B4A2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9" name="Text 13">
          <a:extLst>
            <a:ext uri="{FF2B5EF4-FFF2-40B4-BE49-F238E27FC236}">
              <a16:creationId xmlns:a16="http://schemas.microsoft.com/office/drawing/2014/main" id="{C94A7CFE-3DA6-48F3-98CC-73B7091F527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0" name="Text 14">
          <a:extLst>
            <a:ext uri="{FF2B5EF4-FFF2-40B4-BE49-F238E27FC236}">
              <a16:creationId xmlns:a16="http://schemas.microsoft.com/office/drawing/2014/main" id="{93C1CF2B-6586-4097-A393-8D5D2065AEB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1" name="Text 15">
          <a:extLst>
            <a:ext uri="{FF2B5EF4-FFF2-40B4-BE49-F238E27FC236}">
              <a16:creationId xmlns:a16="http://schemas.microsoft.com/office/drawing/2014/main" id="{D3CE74B5-58F4-4C49-B29E-2644C6F9782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2" name="Text 29">
          <a:extLst>
            <a:ext uri="{FF2B5EF4-FFF2-40B4-BE49-F238E27FC236}">
              <a16:creationId xmlns:a16="http://schemas.microsoft.com/office/drawing/2014/main" id="{627A22FC-D7C5-4113-AA61-4666208DC2B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3" name="Text 30">
          <a:extLst>
            <a:ext uri="{FF2B5EF4-FFF2-40B4-BE49-F238E27FC236}">
              <a16:creationId xmlns:a16="http://schemas.microsoft.com/office/drawing/2014/main" id="{D40F7D7F-D938-4F37-B6D1-EF4BCCD89FC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4" name="Text 31">
          <a:extLst>
            <a:ext uri="{FF2B5EF4-FFF2-40B4-BE49-F238E27FC236}">
              <a16:creationId xmlns:a16="http://schemas.microsoft.com/office/drawing/2014/main" id="{0EDC4123-37E1-4C8B-B97D-88CC694BF8D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5" name="Text 32">
          <a:extLst>
            <a:ext uri="{FF2B5EF4-FFF2-40B4-BE49-F238E27FC236}">
              <a16:creationId xmlns:a16="http://schemas.microsoft.com/office/drawing/2014/main" id="{3DCE674C-3366-49BC-8B0C-BE34185EFCD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6" name="Text 33">
          <a:extLst>
            <a:ext uri="{FF2B5EF4-FFF2-40B4-BE49-F238E27FC236}">
              <a16:creationId xmlns:a16="http://schemas.microsoft.com/office/drawing/2014/main" id="{7953E64E-884C-4C9E-8E05-787E6947D83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7" name="Text 34">
          <a:extLst>
            <a:ext uri="{FF2B5EF4-FFF2-40B4-BE49-F238E27FC236}">
              <a16:creationId xmlns:a16="http://schemas.microsoft.com/office/drawing/2014/main" id="{2EF6DACC-A505-4481-ADDF-5824516035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8" name="Text 47">
          <a:extLst>
            <a:ext uri="{FF2B5EF4-FFF2-40B4-BE49-F238E27FC236}">
              <a16:creationId xmlns:a16="http://schemas.microsoft.com/office/drawing/2014/main" id="{BD4EF3EC-8B5E-4F0D-9013-890015B9DE1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9" name="Text 48">
          <a:extLst>
            <a:ext uri="{FF2B5EF4-FFF2-40B4-BE49-F238E27FC236}">
              <a16:creationId xmlns:a16="http://schemas.microsoft.com/office/drawing/2014/main" id="{BFE0AC7B-C16B-41D2-A74C-45EDEF94DC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0" name="Text 49">
          <a:extLst>
            <a:ext uri="{FF2B5EF4-FFF2-40B4-BE49-F238E27FC236}">
              <a16:creationId xmlns:a16="http://schemas.microsoft.com/office/drawing/2014/main" id="{3F26A115-50FD-4392-9F42-69DDD9898D4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1" name="Text 50">
          <a:extLst>
            <a:ext uri="{FF2B5EF4-FFF2-40B4-BE49-F238E27FC236}">
              <a16:creationId xmlns:a16="http://schemas.microsoft.com/office/drawing/2014/main" id="{DCDFBCB5-EFC8-43CB-B1DF-2A28151747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2" name="Text 51">
          <a:extLst>
            <a:ext uri="{FF2B5EF4-FFF2-40B4-BE49-F238E27FC236}">
              <a16:creationId xmlns:a16="http://schemas.microsoft.com/office/drawing/2014/main" id="{A8687C60-0094-4BE4-8470-F95D5F6AF33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3" name="Text 52">
          <a:extLst>
            <a:ext uri="{FF2B5EF4-FFF2-40B4-BE49-F238E27FC236}">
              <a16:creationId xmlns:a16="http://schemas.microsoft.com/office/drawing/2014/main" id="{5D9F271B-3E27-4D7A-A414-4E990A8685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4" name="Text 1">
          <a:extLst>
            <a:ext uri="{FF2B5EF4-FFF2-40B4-BE49-F238E27FC236}">
              <a16:creationId xmlns:a16="http://schemas.microsoft.com/office/drawing/2014/main" id="{265B511B-2163-405F-9872-378774112C9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5" name="Text 5">
          <a:extLst>
            <a:ext uri="{FF2B5EF4-FFF2-40B4-BE49-F238E27FC236}">
              <a16:creationId xmlns:a16="http://schemas.microsoft.com/office/drawing/2014/main" id="{A81DB791-52EF-41B8-8009-74AEB1DBA6B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6" name="Text 6">
          <a:extLst>
            <a:ext uri="{FF2B5EF4-FFF2-40B4-BE49-F238E27FC236}">
              <a16:creationId xmlns:a16="http://schemas.microsoft.com/office/drawing/2014/main" id="{A4E43CCC-0897-4F37-8FBC-2C1F0381DC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7" name="Text 7">
          <a:extLst>
            <a:ext uri="{FF2B5EF4-FFF2-40B4-BE49-F238E27FC236}">
              <a16:creationId xmlns:a16="http://schemas.microsoft.com/office/drawing/2014/main" id="{B17CFDFD-13BE-45D5-BF8E-F43729B9C6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8" name="Text 8">
          <a:extLst>
            <a:ext uri="{FF2B5EF4-FFF2-40B4-BE49-F238E27FC236}">
              <a16:creationId xmlns:a16="http://schemas.microsoft.com/office/drawing/2014/main" id="{74E64C68-BDB4-4B6B-8932-B8E6C4BD3C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9" name="Text 9">
          <a:extLst>
            <a:ext uri="{FF2B5EF4-FFF2-40B4-BE49-F238E27FC236}">
              <a16:creationId xmlns:a16="http://schemas.microsoft.com/office/drawing/2014/main" id="{B0F77FBB-2F8E-4C70-A4DF-5769D30BDBE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0" name="Text 10">
          <a:extLst>
            <a:ext uri="{FF2B5EF4-FFF2-40B4-BE49-F238E27FC236}">
              <a16:creationId xmlns:a16="http://schemas.microsoft.com/office/drawing/2014/main" id="{FBA96231-D9C0-40E6-8DBC-B4310ABC757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1" name="Text 11">
          <a:extLst>
            <a:ext uri="{FF2B5EF4-FFF2-40B4-BE49-F238E27FC236}">
              <a16:creationId xmlns:a16="http://schemas.microsoft.com/office/drawing/2014/main" id="{CFDD0C56-A31A-4A1F-B1AC-0438CFAC578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2" name="Text 12">
          <a:extLst>
            <a:ext uri="{FF2B5EF4-FFF2-40B4-BE49-F238E27FC236}">
              <a16:creationId xmlns:a16="http://schemas.microsoft.com/office/drawing/2014/main" id="{123FF0A7-F7CB-4322-8F9E-DD96A3E3160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3" name="Text 13">
          <a:extLst>
            <a:ext uri="{FF2B5EF4-FFF2-40B4-BE49-F238E27FC236}">
              <a16:creationId xmlns:a16="http://schemas.microsoft.com/office/drawing/2014/main" id="{F8BC53A4-1E9D-42B1-8D4A-FBD216666F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4" name="Text 14">
          <a:extLst>
            <a:ext uri="{FF2B5EF4-FFF2-40B4-BE49-F238E27FC236}">
              <a16:creationId xmlns:a16="http://schemas.microsoft.com/office/drawing/2014/main" id="{FA073238-F485-42CA-8B3C-64B814D3CE1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5" name="Text 15">
          <a:extLst>
            <a:ext uri="{FF2B5EF4-FFF2-40B4-BE49-F238E27FC236}">
              <a16:creationId xmlns:a16="http://schemas.microsoft.com/office/drawing/2014/main" id="{2CACEB5E-9E8F-41AB-9B1F-F10BB54682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6" name="Text 29">
          <a:extLst>
            <a:ext uri="{FF2B5EF4-FFF2-40B4-BE49-F238E27FC236}">
              <a16:creationId xmlns:a16="http://schemas.microsoft.com/office/drawing/2014/main" id="{A7E62545-2277-4344-9826-CEFBF349FA0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7" name="Text 30">
          <a:extLst>
            <a:ext uri="{FF2B5EF4-FFF2-40B4-BE49-F238E27FC236}">
              <a16:creationId xmlns:a16="http://schemas.microsoft.com/office/drawing/2014/main" id="{D747C9AB-2B72-432F-94ED-9069F6C5EA3E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8" name="Text 31">
          <a:extLst>
            <a:ext uri="{FF2B5EF4-FFF2-40B4-BE49-F238E27FC236}">
              <a16:creationId xmlns:a16="http://schemas.microsoft.com/office/drawing/2014/main" id="{A91EC434-910D-4A6C-A45D-CB2D1655095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9" name="Text 32">
          <a:extLst>
            <a:ext uri="{FF2B5EF4-FFF2-40B4-BE49-F238E27FC236}">
              <a16:creationId xmlns:a16="http://schemas.microsoft.com/office/drawing/2014/main" id="{2F2E84DD-2873-4474-976C-31ACDC90A71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0" name="Text 33">
          <a:extLst>
            <a:ext uri="{FF2B5EF4-FFF2-40B4-BE49-F238E27FC236}">
              <a16:creationId xmlns:a16="http://schemas.microsoft.com/office/drawing/2014/main" id="{9190F1E0-05A4-471D-8C34-0C393E5FBA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1" name="Text 34">
          <a:extLst>
            <a:ext uri="{FF2B5EF4-FFF2-40B4-BE49-F238E27FC236}">
              <a16:creationId xmlns:a16="http://schemas.microsoft.com/office/drawing/2014/main" id="{F8DF9168-40B1-4F48-8F6D-68E468E61E9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2" name="Text 47">
          <a:extLst>
            <a:ext uri="{FF2B5EF4-FFF2-40B4-BE49-F238E27FC236}">
              <a16:creationId xmlns:a16="http://schemas.microsoft.com/office/drawing/2014/main" id="{7B150FE4-B8A1-4F6D-8237-0025F866463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3" name="Text 48">
          <a:extLst>
            <a:ext uri="{FF2B5EF4-FFF2-40B4-BE49-F238E27FC236}">
              <a16:creationId xmlns:a16="http://schemas.microsoft.com/office/drawing/2014/main" id="{8891B17A-2B05-4F63-9356-963BC628D4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4" name="Text 49">
          <a:extLst>
            <a:ext uri="{FF2B5EF4-FFF2-40B4-BE49-F238E27FC236}">
              <a16:creationId xmlns:a16="http://schemas.microsoft.com/office/drawing/2014/main" id="{934DFFB7-7578-4580-B9F8-43E897042F7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5" name="Text 50">
          <a:extLst>
            <a:ext uri="{FF2B5EF4-FFF2-40B4-BE49-F238E27FC236}">
              <a16:creationId xmlns:a16="http://schemas.microsoft.com/office/drawing/2014/main" id="{9F0C79A1-9BE2-42CB-ABDA-D32C8E51831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6" name="Text 51">
          <a:extLst>
            <a:ext uri="{FF2B5EF4-FFF2-40B4-BE49-F238E27FC236}">
              <a16:creationId xmlns:a16="http://schemas.microsoft.com/office/drawing/2014/main" id="{7D4AE42E-DDA0-46AF-99F4-C4BADDE505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7" name="Text 52">
          <a:extLst>
            <a:ext uri="{FF2B5EF4-FFF2-40B4-BE49-F238E27FC236}">
              <a16:creationId xmlns:a16="http://schemas.microsoft.com/office/drawing/2014/main" id="{4A52FCA4-8A7F-44E5-BF54-4743B2E627E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8" name="Text 1">
          <a:extLst>
            <a:ext uri="{FF2B5EF4-FFF2-40B4-BE49-F238E27FC236}">
              <a16:creationId xmlns:a16="http://schemas.microsoft.com/office/drawing/2014/main" id="{EC98451A-9D7D-4835-8060-C9E5E20C04B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9" name="Text 5">
          <a:extLst>
            <a:ext uri="{FF2B5EF4-FFF2-40B4-BE49-F238E27FC236}">
              <a16:creationId xmlns:a16="http://schemas.microsoft.com/office/drawing/2014/main" id="{C8B11B6F-4493-40F9-B60E-3838E0C1B55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0" name="Text 6">
          <a:extLst>
            <a:ext uri="{FF2B5EF4-FFF2-40B4-BE49-F238E27FC236}">
              <a16:creationId xmlns:a16="http://schemas.microsoft.com/office/drawing/2014/main" id="{5FBA1C08-AADC-4ACE-98DE-456916C7271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1" name="Text 7">
          <a:extLst>
            <a:ext uri="{FF2B5EF4-FFF2-40B4-BE49-F238E27FC236}">
              <a16:creationId xmlns:a16="http://schemas.microsoft.com/office/drawing/2014/main" id="{9F32BFCE-E334-44DF-911B-8C06DD0E087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2" name="Text 8">
          <a:extLst>
            <a:ext uri="{FF2B5EF4-FFF2-40B4-BE49-F238E27FC236}">
              <a16:creationId xmlns:a16="http://schemas.microsoft.com/office/drawing/2014/main" id="{11BCF17D-46ED-4236-98C9-2412B2D8F9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3" name="Text 9">
          <a:extLst>
            <a:ext uri="{FF2B5EF4-FFF2-40B4-BE49-F238E27FC236}">
              <a16:creationId xmlns:a16="http://schemas.microsoft.com/office/drawing/2014/main" id="{D47CCB81-AE84-4614-9550-4FEA9D26643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4" name="Text 10">
          <a:extLst>
            <a:ext uri="{FF2B5EF4-FFF2-40B4-BE49-F238E27FC236}">
              <a16:creationId xmlns:a16="http://schemas.microsoft.com/office/drawing/2014/main" id="{B66EA35D-6336-4C8B-874B-A7241A42106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5" name="Text 11">
          <a:extLst>
            <a:ext uri="{FF2B5EF4-FFF2-40B4-BE49-F238E27FC236}">
              <a16:creationId xmlns:a16="http://schemas.microsoft.com/office/drawing/2014/main" id="{05BE5624-03E6-4443-B145-16401A5A4A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6" name="Text 12">
          <a:extLst>
            <a:ext uri="{FF2B5EF4-FFF2-40B4-BE49-F238E27FC236}">
              <a16:creationId xmlns:a16="http://schemas.microsoft.com/office/drawing/2014/main" id="{BC46C39E-BC3A-4D3D-84D3-79A1906B36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7" name="Text 13">
          <a:extLst>
            <a:ext uri="{FF2B5EF4-FFF2-40B4-BE49-F238E27FC236}">
              <a16:creationId xmlns:a16="http://schemas.microsoft.com/office/drawing/2014/main" id="{36240954-57D9-41AD-82B6-9963F36A18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8" name="Text 14">
          <a:extLst>
            <a:ext uri="{FF2B5EF4-FFF2-40B4-BE49-F238E27FC236}">
              <a16:creationId xmlns:a16="http://schemas.microsoft.com/office/drawing/2014/main" id="{8027FACE-D556-4165-B316-8E33289F12F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9" name="Text 15">
          <a:extLst>
            <a:ext uri="{FF2B5EF4-FFF2-40B4-BE49-F238E27FC236}">
              <a16:creationId xmlns:a16="http://schemas.microsoft.com/office/drawing/2014/main" id="{B5DEDA5F-FCD5-4235-AC2C-E8FC65B5D6C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0" name="Text 29">
          <a:extLst>
            <a:ext uri="{FF2B5EF4-FFF2-40B4-BE49-F238E27FC236}">
              <a16:creationId xmlns:a16="http://schemas.microsoft.com/office/drawing/2014/main" id="{57DA022E-67BE-4376-8B5C-248AE7E346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1" name="Text 30">
          <a:extLst>
            <a:ext uri="{FF2B5EF4-FFF2-40B4-BE49-F238E27FC236}">
              <a16:creationId xmlns:a16="http://schemas.microsoft.com/office/drawing/2014/main" id="{6C715509-E50B-4B88-879C-7F49D00F43D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2" name="Text 31">
          <a:extLst>
            <a:ext uri="{FF2B5EF4-FFF2-40B4-BE49-F238E27FC236}">
              <a16:creationId xmlns:a16="http://schemas.microsoft.com/office/drawing/2014/main" id="{FC6866C8-3E35-4708-A57B-D9168D5C76E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3" name="Text 32">
          <a:extLst>
            <a:ext uri="{FF2B5EF4-FFF2-40B4-BE49-F238E27FC236}">
              <a16:creationId xmlns:a16="http://schemas.microsoft.com/office/drawing/2014/main" id="{9952BD76-2D33-456C-A1CC-0F629A0375B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4" name="Text 33">
          <a:extLst>
            <a:ext uri="{FF2B5EF4-FFF2-40B4-BE49-F238E27FC236}">
              <a16:creationId xmlns:a16="http://schemas.microsoft.com/office/drawing/2014/main" id="{BE4372BD-9AB6-4081-8C8B-460C2D4A918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5" name="Text 34">
          <a:extLst>
            <a:ext uri="{FF2B5EF4-FFF2-40B4-BE49-F238E27FC236}">
              <a16:creationId xmlns:a16="http://schemas.microsoft.com/office/drawing/2014/main" id="{CB486091-4068-46CF-9B5E-9F56E754A0E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6" name="Text 47">
          <a:extLst>
            <a:ext uri="{FF2B5EF4-FFF2-40B4-BE49-F238E27FC236}">
              <a16:creationId xmlns:a16="http://schemas.microsoft.com/office/drawing/2014/main" id="{AB36AD3A-3C43-412D-918C-F98C40E13C9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7" name="Text 48">
          <a:extLst>
            <a:ext uri="{FF2B5EF4-FFF2-40B4-BE49-F238E27FC236}">
              <a16:creationId xmlns:a16="http://schemas.microsoft.com/office/drawing/2014/main" id="{ADB94A70-A9B9-4B42-97A7-052BB21AB8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8" name="Text 49">
          <a:extLst>
            <a:ext uri="{FF2B5EF4-FFF2-40B4-BE49-F238E27FC236}">
              <a16:creationId xmlns:a16="http://schemas.microsoft.com/office/drawing/2014/main" id="{7A9B6EFE-039C-4246-BE53-E9A983505F6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9" name="Text 50">
          <a:extLst>
            <a:ext uri="{FF2B5EF4-FFF2-40B4-BE49-F238E27FC236}">
              <a16:creationId xmlns:a16="http://schemas.microsoft.com/office/drawing/2014/main" id="{9AD539D7-DFA9-46C6-9E34-7A568EE5BFC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0" name="Text 51">
          <a:extLst>
            <a:ext uri="{FF2B5EF4-FFF2-40B4-BE49-F238E27FC236}">
              <a16:creationId xmlns:a16="http://schemas.microsoft.com/office/drawing/2014/main" id="{8280C6B1-27CF-4CC9-AB2A-1BD62EB0A6E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1" name="Text 52">
          <a:extLst>
            <a:ext uri="{FF2B5EF4-FFF2-40B4-BE49-F238E27FC236}">
              <a16:creationId xmlns:a16="http://schemas.microsoft.com/office/drawing/2014/main" id="{93025499-51C4-4E92-B33F-E28728C73B3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2" name="Text 1">
          <a:extLst>
            <a:ext uri="{FF2B5EF4-FFF2-40B4-BE49-F238E27FC236}">
              <a16:creationId xmlns:a16="http://schemas.microsoft.com/office/drawing/2014/main" id="{E5B26B6F-B822-490E-9530-371657DAA1A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3" name="Text 5">
          <a:extLst>
            <a:ext uri="{FF2B5EF4-FFF2-40B4-BE49-F238E27FC236}">
              <a16:creationId xmlns:a16="http://schemas.microsoft.com/office/drawing/2014/main" id="{4DF65B62-ABC9-43EF-A403-2D89182BCDB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4" name="Text 6">
          <a:extLst>
            <a:ext uri="{FF2B5EF4-FFF2-40B4-BE49-F238E27FC236}">
              <a16:creationId xmlns:a16="http://schemas.microsoft.com/office/drawing/2014/main" id="{ECFC7068-E788-433A-9C6C-DBA9AF19219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5" name="Text 7">
          <a:extLst>
            <a:ext uri="{FF2B5EF4-FFF2-40B4-BE49-F238E27FC236}">
              <a16:creationId xmlns:a16="http://schemas.microsoft.com/office/drawing/2014/main" id="{40BAB0C1-6A04-4876-B182-F1DB1F42F08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6" name="Text 8">
          <a:extLst>
            <a:ext uri="{FF2B5EF4-FFF2-40B4-BE49-F238E27FC236}">
              <a16:creationId xmlns:a16="http://schemas.microsoft.com/office/drawing/2014/main" id="{714F7D39-918A-468B-85CE-62EFFFD34D7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7" name="Text 9">
          <a:extLst>
            <a:ext uri="{FF2B5EF4-FFF2-40B4-BE49-F238E27FC236}">
              <a16:creationId xmlns:a16="http://schemas.microsoft.com/office/drawing/2014/main" id="{588A14BB-1BCF-46AB-996F-A8BD280C881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8" name="Text 10">
          <a:extLst>
            <a:ext uri="{FF2B5EF4-FFF2-40B4-BE49-F238E27FC236}">
              <a16:creationId xmlns:a16="http://schemas.microsoft.com/office/drawing/2014/main" id="{5B3DECDB-CBE9-40AC-8B53-7BADC542967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9" name="Text 11">
          <a:extLst>
            <a:ext uri="{FF2B5EF4-FFF2-40B4-BE49-F238E27FC236}">
              <a16:creationId xmlns:a16="http://schemas.microsoft.com/office/drawing/2014/main" id="{8074EA59-CF86-4E00-B892-B106CF6EBC9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0" name="Text 12">
          <a:extLst>
            <a:ext uri="{FF2B5EF4-FFF2-40B4-BE49-F238E27FC236}">
              <a16:creationId xmlns:a16="http://schemas.microsoft.com/office/drawing/2014/main" id="{781521A6-0362-41A1-B2F3-77C58D2BF4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1" name="Text 13">
          <a:extLst>
            <a:ext uri="{FF2B5EF4-FFF2-40B4-BE49-F238E27FC236}">
              <a16:creationId xmlns:a16="http://schemas.microsoft.com/office/drawing/2014/main" id="{0CE7AC55-A68F-4CB5-884F-C14EF91E00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2" name="Text 14">
          <a:extLst>
            <a:ext uri="{FF2B5EF4-FFF2-40B4-BE49-F238E27FC236}">
              <a16:creationId xmlns:a16="http://schemas.microsoft.com/office/drawing/2014/main" id="{C0AB9DDD-7793-4E4B-8C67-5E3CB49229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3" name="Text 15">
          <a:extLst>
            <a:ext uri="{FF2B5EF4-FFF2-40B4-BE49-F238E27FC236}">
              <a16:creationId xmlns:a16="http://schemas.microsoft.com/office/drawing/2014/main" id="{14E05888-ED69-449C-8543-B75E6ED9C8F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4" name="Text 29">
          <a:extLst>
            <a:ext uri="{FF2B5EF4-FFF2-40B4-BE49-F238E27FC236}">
              <a16:creationId xmlns:a16="http://schemas.microsoft.com/office/drawing/2014/main" id="{E9943C73-B237-4C07-8BC3-500DDD3887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5" name="Text 30">
          <a:extLst>
            <a:ext uri="{FF2B5EF4-FFF2-40B4-BE49-F238E27FC236}">
              <a16:creationId xmlns:a16="http://schemas.microsoft.com/office/drawing/2014/main" id="{64C55F72-7E51-4521-963B-31991F0F205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6" name="Text 31">
          <a:extLst>
            <a:ext uri="{FF2B5EF4-FFF2-40B4-BE49-F238E27FC236}">
              <a16:creationId xmlns:a16="http://schemas.microsoft.com/office/drawing/2014/main" id="{D9C0D3A1-44A3-4936-BB75-F6FF990F5A6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7" name="Text 32">
          <a:extLst>
            <a:ext uri="{FF2B5EF4-FFF2-40B4-BE49-F238E27FC236}">
              <a16:creationId xmlns:a16="http://schemas.microsoft.com/office/drawing/2014/main" id="{0BEBED61-C591-42A6-ADD9-DA72DC1192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8" name="Text 33">
          <a:extLst>
            <a:ext uri="{FF2B5EF4-FFF2-40B4-BE49-F238E27FC236}">
              <a16:creationId xmlns:a16="http://schemas.microsoft.com/office/drawing/2014/main" id="{E02A5F9E-0FCC-4DD3-9F59-0BEF5CB2BD8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9" name="Text 34">
          <a:extLst>
            <a:ext uri="{FF2B5EF4-FFF2-40B4-BE49-F238E27FC236}">
              <a16:creationId xmlns:a16="http://schemas.microsoft.com/office/drawing/2014/main" id="{93E64440-A75C-49DB-B248-2C263885E4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0" name="Text 47">
          <a:extLst>
            <a:ext uri="{FF2B5EF4-FFF2-40B4-BE49-F238E27FC236}">
              <a16:creationId xmlns:a16="http://schemas.microsoft.com/office/drawing/2014/main" id="{0A66110E-7201-46CE-92FB-607EBACC36D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1" name="Text 48">
          <a:extLst>
            <a:ext uri="{FF2B5EF4-FFF2-40B4-BE49-F238E27FC236}">
              <a16:creationId xmlns:a16="http://schemas.microsoft.com/office/drawing/2014/main" id="{B17165E5-8885-4714-93E1-2DD779CD4A5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2" name="Text 49">
          <a:extLst>
            <a:ext uri="{FF2B5EF4-FFF2-40B4-BE49-F238E27FC236}">
              <a16:creationId xmlns:a16="http://schemas.microsoft.com/office/drawing/2014/main" id="{4B5D89E6-DD63-4125-BDA8-1365C9B918C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3" name="Text 50">
          <a:extLst>
            <a:ext uri="{FF2B5EF4-FFF2-40B4-BE49-F238E27FC236}">
              <a16:creationId xmlns:a16="http://schemas.microsoft.com/office/drawing/2014/main" id="{DC7B6529-508F-4030-BE90-650A0991F13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4" name="Text 51">
          <a:extLst>
            <a:ext uri="{FF2B5EF4-FFF2-40B4-BE49-F238E27FC236}">
              <a16:creationId xmlns:a16="http://schemas.microsoft.com/office/drawing/2014/main" id="{0B6B729D-1B6F-4F84-A49C-03C92E9FDFF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5" name="Text 52">
          <a:extLst>
            <a:ext uri="{FF2B5EF4-FFF2-40B4-BE49-F238E27FC236}">
              <a16:creationId xmlns:a16="http://schemas.microsoft.com/office/drawing/2014/main" id="{38218A29-6C21-4826-AEF1-2842886646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6" name="Text 1">
          <a:extLst>
            <a:ext uri="{FF2B5EF4-FFF2-40B4-BE49-F238E27FC236}">
              <a16:creationId xmlns:a16="http://schemas.microsoft.com/office/drawing/2014/main" id="{A802EE09-35CC-46C6-93B6-5CBBE196804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7" name="Text 5">
          <a:extLst>
            <a:ext uri="{FF2B5EF4-FFF2-40B4-BE49-F238E27FC236}">
              <a16:creationId xmlns:a16="http://schemas.microsoft.com/office/drawing/2014/main" id="{893A7ABE-80F6-4B60-BD6F-2809E5C75FB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8" name="Text 6">
          <a:extLst>
            <a:ext uri="{FF2B5EF4-FFF2-40B4-BE49-F238E27FC236}">
              <a16:creationId xmlns:a16="http://schemas.microsoft.com/office/drawing/2014/main" id="{47D0C29C-EBE8-4565-B734-B76F9A9E629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9" name="Text 7">
          <a:extLst>
            <a:ext uri="{FF2B5EF4-FFF2-40B4-BE49-F238E27FC236}">
              <a16:creationId xmlns:a16="http://schemas.microsoft.com/office/drawing/2014/main" id="{D96379EF-9AAE-4654-9007-E269221F341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0" name="Text 8">
          <a:extLst>
            <a:ext uri="{FF2B5EF4-FFF2-40B4-BE49-F238E27FC236}">
              <a16:creationId xmlns:a16="http://schemas.microsoft.com/office/drawing/2014/main" id="{1B6177E5-91F4-4ED4-A006-E3D4F54F9B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1" name="Text 9">
          <a:extLst>
            <a:ext uri="{FF2B5EF4-FFF2-40B4-BE49-F238E27FC236}">
              <a16:creationId xmlns:a16="http://schemas.microsoft.com/office/drawing/2014/main" id="{9655CA6A-D4E3-421A-9DCF-3CDBD7F577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2" name="Text 10">
          <a:extLst>
            <a:ext uri="{FF2B5EF4-FFF2-40B4-BE49-F238E27FC236}">
              <a16:creationId xmlns:a16="http://schemas.microsoft.com/office/drawing/2014/main" id="{9FDED2EA-70B9-4BDF-8F07-1299EDEA81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3" name="Text 11">
          <a:extLst>
            <a:ext uri="{FF2B5EF4-FFF2-40B4-BE49-F238E27FC236}">
              <a16:creationId xmlns:a16="http://schemas.microsoft.com/office/drawing/2014/main" id="{B668D37C-B444-427D-B422-9B17B7E36D8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4" name="Text 12">
          <a:extLst>
            <a:ext uri="{FF2B5EF4-FFF2-40B4-BE49-F238E27FC236}">
              <a16:creationId xmlns:a16="http://schemas.microsoft.com/office/drawing/2014/main" id="{202DECD1-4466-4E1D-A672-A9F5B8F6DC7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5" name="Text 13">
          <a:extLst>
            <a:ext uri="{FF2B5EF4-FFF2-40B4-BE49-F238E27FC236}">
              <a16:creationId xmlns:a16="http://schemas.microsoft.com/office/drawing/2014/main" id="{5899AA59-4743-4E2B-8581-02E5C5B877D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6" name="Text 14">
          <a:extLst>
            <a:ext uri="{FF2B5EF4-FFF2-40B4-BE49-F238E27FC236}">
              <a16:creationId xmlns:a16="http://schemas.microsoft.com/office/drawing/2014/main" id="{F6B8CA50-D804-4BE9-B8C9-70C074B8BC0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7" name="Text 15">
          <a:extLst>
            <a:ext uri="{FF2B5EF4-FFF2-40B4-BE49-F238E27FC236}">
              <a16:creationId xmlns:a16="http://schemas.microsoft.com/office/drawing/2014/main" id="{14CF2E22-A70D-4AB0-B8BB-95A6FF2599B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8" name="Text 29">
          <a:extLst>
            <a:ext uri="{FF2B5EF4-FFF2-40B4-BE49-F238E27FC236}">
              <a16:creationId xmlns:a16="http://schemas.microsoft.com/office/drawing/2014/main" id="{5007BDE8-4A66-4F09-9FD6-AF6C93803F18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9" name="Text 30">
          <a:extLst>
            <a:ext uri="{FF2B5EF4-FFF2-40B4-BE49-F238E27FC236}">
              <a16:creationId xmlns:a16="http://schemas.microsoft.com/office/drawing/2014/main" id="{5D684AD9-363B-443D-B720-DD4EAE4A92F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0" name="Text 31">
          <a:extLst>
            <a:ext uri="{FF2B5EF4-FFF2-40B4-BE49-F238E27FC236}">
              <a16:creationId xmlns:a16="http://schemas.microsoft.com/office/drawing/2014/main" id="{BFB7B812-917E-4D6F-92FB-4850A86011D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1" name="Text 32">
          <a:extLst>
            <a:ext uri="{FF2B5EF4-FFF2-40B4-BE49-F238E27FC236}">
              <a16:creationId xmlns:a16="http://schemas.microsoft.com/office/drawing/2014/main" id="{7C40695F-B7B4-4BA7-AF1A-30026B6F038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2" name="Text 33">
          <a:extLst>
            <a:ext uri="{FF2B5EF4-FFF2-40B4-BE49-F238E27FC236}">
              <a16:creationId xmlns:a16="http://schemas.microsoft.com/office/drawing/2014/main" id="{5DEAAFEF-8AC9-4C21-BDD2-ED253FE601A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3" name="Text 34">
          <a:extLst>
            <a:ext uri="{FF2B5EF4-FFF2-40B4-BE49-F238E27FC236}">
              <a16:creationId xmlns:a16="http://schemas.microsoft.com/office/drawing/2014/main" id="{431B2A95-CC97-4BC3-BF99-707B579E993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4" name="Text 47">
          <a:extLst>
            <a:ext uri="{FF2B5EF4-FFF2-40B4-BE49-F238E27FC236}">
              <a16:creationId xmlns:a16="http://schemas.microsoft.com/office/drawing/2014/main" id="{71C861F0-8E90-4DA5-A7C4-7C8B582CD2D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5" name="Text 48">
          <a:extLst>
            <a:ext uri="{FF2B5EF4-FFF2-40B4-BE49-F238E27FC236}">
              <a16:creationId xmlns:a16="http://schemas.microsoft.com/office/drawing/2014/main" id="{674CBCFA-3374-4C52-ADA6-128E83BACFA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6" name="Text 49">
          <a:extLst>
            <a:ext uri="{FF2B5EF4-FFF2-40B4-BE49-F238E27FC236}">
              <a16:creationId xmlns:a16="http://schemas.microsoft.com/office/drawing/2014/main" id="{66C1027E-3C51-4D9C-A78A-FCFE01F9EDA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7" name="Text 50">
          <a:extLst>
            <a:ext uri="{FF2B5EF4-FFF2-40B4-BE49-F238E27FC236}">
              <a16:creationId xmlns:a16="http://schemas.microsoft.com/office/drawing/2014/main" id="{697570BA-D4C2-4A9A-BE25-2801F7A65C8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8" name="Text 51">
          <a:extLst>
            <a:ext uri="{FF2B5EF4-FFF2-40B4-BE49-F238E27FC236}">
              <a16:creationId xmlns:a16="http://schemas.microsoft.com/office/drawing/2014/main" id="{B3398D18-19F4-4F21-89F9-E2E35974D9D5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9" name="Text 52">
          <a:extLst>
            <a:ext uri="{FF2B5EF4-FFF2-40B4-BE49-F238E27FC236}">
              <a16:creationId xmlns:a16="http://schemas.microsoft.com/office/drawing/2014/main" id="{A153FD02-280C-4B73-B2CE-534ACBFC72C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0" name="Text 1">
          <a:extLst>
            <a:ext uri="{FF2B5EF4-FFF2-40B4-BE49-F238E27FC236}">
              <a16:creationId xmlns:a16="http://schemas.microsoft.com/office/drawing/2014/main" id="{01A9F41A-89E2-4687-87B3-FEDB46E5DF1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1" name="Text 5">
          <a:extLst>
            <a:ext uri="{FF2B5EF4-FFF2-40B4-BE49-F238E27FC236}">
              <a16:creationId xmlns:a16="http://schemas.microsoft.com/office/drawing/2014/main" id="{5EDE7BFA-3F44-466D-834E-D952C064876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2" name="Text 6">
          <a:extLst>
            <a:ext uri="{FF2B5EF4-FFF2-40B4-BE49-F238E27FC236}">
              <a16:creationId xmlns:a16="http://schemas.microsoft.com/office/drawing/2014/main" id="{6E9C3696-2E21-4029-B7F7-F086196160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3" name="Text 7">
          <a:extLst>
            <a:ext uri="{FF2B5EF4-FFF2-40B4-BE49-F238E27FC236}">
              <a16:creationId xmlns:a16="http://schemas.microsoft.com/office/drawing/2014/main" id="{F828F647-3A5B-4F2D-B8B6-D6D66005DF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4" name="Text 8">
          <a:extLst>
            <a:ext uri="{FF2B5EF4-FFF2-40B4-BE49-F238E27FC236}">
              <a16:creationId xmlns:a16="http://schemas.microsoft.com/office/drawing/2014/main" id="{4A221C31-5A8F-4320-9119-37BA0E448F4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5" name="Text 9">
          <a:extLst>
            <a:ext uri="{FF2B5EF4-FFF2-40B4-BE49-F238E27FC236}">
              <a16:creationId xmlns:a16="http://schemas.microsoft.com/office/drawing/2014/main" id="{3FA2579D-3E18-4534-BFE4-BDB7542F5FD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6" name="Text 10">
          <a:extLst>
            <a:ext uri="{FF2B5EF4-FFF2-40B4-BE49-F238E27FC236}">
              <a16:creationId xmlns:a16="http://schemas.microsoft.com/office/drawing/2014/main" id="{0510D2D4-1E40-405A-A4F8-67F3087BCAB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7" name="Text 11">
          <a:extLst>
            <a:ext uri="{FF2B5EF4-FFF2-40B4-BE49-F238E27FC236}">
              <a16:creationId xmlns:a16="http://schemas.microsoft.com/office/drawing/2014/main" id="{B64A907D-D6EF-40EA-899B-338CC801CFA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8" name="Text 12">
          <a:extLst>
            <a:ext uri="{FF2B5EF4-FFF2-40B4-BE49-F238E27FC236}">
              <a16:creationId xmlns:a16="http://schemas.microsoft.com/office/drawing/2014/main" id="{40679656-C155-4A73-B74F-DBBA7EACAD5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9" name="Text 13">
          <a:extLst>
            <a:ext uri="{FF2B5EF4-FFF2-40B4-BE49-F238E27FC236}">
              <a16:creationId xmlns:a16="http://schemas.microsoft.com/office/drawing/2014/main" id="{80F72C29-B568-4976-9F46-A594A1C2B8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0" name="Text 14">
          <a:extLst>
            <a:ext uri="{FF2B5EF4-FFF2-40B4-BE49-F238E27FC236}">
              <a16:creationId xmlns:a16="http://schemas.microsoft.com/office/drawing/2014/main" id="{BDE5CE9A-FF6E-4AAD-BB61-C5C0E528BB2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1" name="Text 15">
          <a:extLst>
            <a:ext uri="{FF2B5EF4-FFF2-40B4-BE49-F238E27FC236}">
              <a16:creationId xmlns:a16="http://schemas.microsoft.com/office/drawing/2014/main" id="{230ABAB6-E187-4684-8F13-6FCA798A35E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2" name="Text 29">
          <a:extLst>
            <a:ext uri="{FF2B5EF4-FFF2-40B4-BE49-F238E27FC236}">
              <a16:creationId xmlns:a16="http://schemas.microsoft.com/office/drawing/2014/main" id="{7A0DEEB3-93AC-4397-9088-B2881ED8598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3" name="Text 30">
          <a:extLst>
            <a:ext uri="{FF2B5EF4-FFF2-40B4-BE49-F238E27FC236}">
              <a16:creationId xmlns:a16="http://schemas.microsoft.com/office/drawing/2014/main" id="{B40C486E-BC37-4C91-A90E-C83757A2C7C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4" name="Text 31">
          <a:extLst>
            <a:ext uri="{FF2B5EF4-FFF2-40B4-BE49-F238E27FC236}">
              <a16:creationId xmlns:a16="http://schemas.microsoft.com/office/drawing/2014/main" id="{6BF1E5C2-FF7A-492B-9D6A-F5ADDD0BA18C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5" name="Text 32">
          <a:extLst>
            <a:ext uri="{FF2B5EF4-FFF2-40B4-BE49-F238E27FC236}">
              <a16:creationId xmlns:a16="http://schemas.microsoft.com/office/drawing/2014/main" id="{D4FA55D9-C23E-4883-B237-B87A50519500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6" name="Text 33">
          <a:extLst>
            <a:ext uri="{FF2B5EF4-FFF2-40B4-BE49-F238E27FC236}">
              <a16:creationId xmlns:a16="http://schemas.microsoft.com/office/drawing/2014/main" id="{65478C10-0B84-437B-AA06-85B752548193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7" name="Text 34">
          <a:extLst>
            <a:ext uri="{FF2B5EF4-FFF2-40B4-BE49-F238E27FC236}">
              <a16:creationId xmlns:a16="http://schemas.microsoft.com/office/drawing/2014/main" id="{F6D6126F-ABAB-415A-B953-00C38AD5E50B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8" name="Text 47">
          <a:extLst>
            <a:ext uri="{FF2B5EF4-FFF2-40B4-BE49-F238E27FC236}">
              <a16:creationId xmlns:a16="http://schemas.microsoft.com/office/drawing/2014/main" id="{688AC516-A7E4-4961-97EC-27C128964B2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9" name="Text 48">
          <a:extLst>
            <a:ext uri="{FF2B5EF4-FFF2-40B4-BE49-F238E27FC236}">
              <a16:creationId xmlns:a16="http://schemas.microsoft.com/office/drawing/2014/main" id="{F0405247-8D20-4C86-B946-CC1A8551AC3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0" name="Text 49">
          <a:extLst>
            <a:ext uri="{FF2B5EF4-FFF2-40B4-BE49-F238E27FC236}">
              <a16:creationId xmlns:a16="http://schemas.microsoft.com/office/drawing/2014/main" id="{0FEC5485-1B44-4236-9D28-4A157D33CDE6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1" name="Text 50">
          <a:extLst>
            <a:ext uri="{FF2B5EF4-FFF2-40B4-BE49-F238E27FC236}">
              <a16:creationId xmlns:a16="http://schemas.microsoft.com/office/drawing/2014/main" id="{03356AD1-A561-4EAF-AE34-A4879716BFD2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2" name="Text 51">
          <a:extLst>
            <a:ext uri="{FF2B5EF4-FFF2-40B4-BE49-F238E27FC236}">
              <a16:creationId xmlns:a16="http://schemas.microsoft.com/office/drawing/2014/main" id="{D89698CD-B2FC-4757-9C46-9EA1E3F60061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3" name="Text 52">
          <a:extLst>
            <a:ext uri="{FF2B5EF4-FFF2-40B4-BE49-F238E27FC236}">
              <a16:creationId xmlns:a16="http://schemas.microsoft.com/office/drawing/2014/main" id="{0C2437C1-D461-4FD0-A73F-39D71C267EB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4" name="Text 1">
          <a:extLst>
            <a:ext uri="{FF2B5EF4-FFF2-40B4-BE49-F238E27FC236}">
              <a16:creationId xmlns:a16="http://schemas.microsoft.com/office/drawing/2014/main" id="{36D1BEC7-37E8-47CA-B691-E75F9907F2EA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5" name="Text 5">
          <a:extLst>
            <a:ext uri="{FF2B5EF4-FFF2-40B4-BE49-F238E27FC236}">
              <a16:creationId xmlns:a16="http://schemas.microsoft.com/office/drawing/2014/main" id="{65D3E3B2-B7B4-4275-B933-7F0CE817EFE9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6" name="Text 6">
          <a:extLst>
            <a:ext uri="{FF2B5EF4-FFF2-40B4-BE49-F238E27FC236}">
              <a16:creationId xmlns:a16="http://schemas.microsoft.com/office/drawing/2014/main" id="{2DC6F5C3-8BD1-4457-B7B9-07F7580CEBAF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7" name="Text 7">
          <a:extLst>
            <a:ext uri="{FF2B5EF4-FFF2-40B4-BE49-F238E27FC236}">
              <a16:creationId xmlns:a16="http://schemas.microsoft.com/office/drawing/2014/main" id="{F95E9300-F071-406E-8A33-55A235F1A264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8" name="Text 8">
          <a:extLst>
            <a:ext uri="{FF2B5EF4-FFF2-40B4-BE49-F238E27FC236}">
              <a16:creationId xmlns:a16="http://schemas.microsoft.com/office/drawing/2014/main" id="{B4966F64-E23D-4833-B1B4-B5C09B835B9D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9" name="Text 9">
          <a:extLst>
            <a:ext uri="{FF2B5EF4-FFF2-40B4-BE49-F238E27FC236}">
              <a16:creationId xmlns:a16="http://schemas.microsoft.com/office/drawing/2014/main" id="{42119517-D0C8-4274-92FC-3689D6D143F7}"/>
            </a:ext>
          </a:extLst>
        </xdr:cNvPr>
        <xdr:cNvSpPr txBox="1">
          <a:spLocks noChangeArrowheads="1"/>
        </xdr:cNvSpPr>
      </xdr:nvSpPr>
      <xdr:spPr bwMode="auto">
        <a:xfrm>
          <a:off x="36556950" y="74771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3950" name="Text 2">
          <a:extLst>
            <a:ext uri="{FF2B5EF4-FFF2-40B4-BE49-F238E27FC236}">
              <a16:creationId xmlns:a16="http://schemas.microsoft.com/office/drawing/2014/main" id="{E510AD02-BF0E-4385-853B-4F664AB9E043}"/>
            </a:ext>
          </a:extLst>
        </xdr:cNvPr>
        <xdr:cNvSpPr txBox="1">
          <a:spLocks noChangeArrowheads="1"/>
        </xdr:cNvSpPr>
      </xdr:nvSpPr>
      <xdr:spPr bwMode="auto">
        <a:xfrm>
          <a:off x="18116550" y="76200"/>
          <a:ext cx="0" cy="7620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51" name="Text 10">
          <a:extLst>
            <a:ext uri="{FF2B5EF4-FFF2-40B4-BE49-F238E27FC236}">
              <a16:creationId xmlns:a16="http://schemas.microsoft.com/office/drawing/2014/main" id="{D8153F7B-B2F3-46A2-9B09-341B53FB2377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52" name="Text 11">
          <a:extLst>
            <a:ext uri="{FF2B5EF4-FFF2-40B4-BE49-F238E27FC236}">
              <a16:creationId xmlns:a16="http://schemas.microsoft.com/office/drawing/2014/main" id="{112DD198-0736-4639-B344-E711568ECB7A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53" name="Text 12">
          <a:extLst>
            <a:ext uri="{FF2B5EF4-FFF2-40B4-BE49-F238E27FC236}">
              <a16:creationId xmlns:a16="http://schemas.microsoft.com/office/drawing/2014/main" id="{C73235E9-BB92-4E63-8F9C-3A8079540DB0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54" name="Text 13">
          <a:extLst>
            <a:ext uri="{FF2B5EF4-FFF2-40B4-BE49-F238E27FC236}">
              <a16:creationId xmlns:a16="http://schemas.microsoft.com/office/drawing/2014/main" id="{F812DB74-471E-465F-91FA-777E3DA409F6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55" name="Text 14">
          <a:extLst>
            <a:ext uri="{FF2B5EF4-FFF2-40B4-BE49-F238E27FC236}">
              <a16:creationId xmlns:a16="http://schemas.microsoft.com/office/drawing/2014/main" id="{E62D8F6B-8359-496E-933F-E7ECAA65CC4C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56" name="Text 15">
          <a:extLst>
            <a:ext uri="{FF2B5EF4-FFF2-40B4-BE49-F238E27FC236}">
              <a16:creationId xmlns:a16="http://schemas.microsoft.com/office/drawing/2014/main" id="{3DAC4E39-A8F2-4ACA-B209-47D74259966C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57" name="Text 29">
          <a:extLst>
            <a:ext uri="{FF2B5EF4-FFF2-40B4-BE49-F238E27FC236}">
              <a16:creationId xmlns:a16="http://schemas.microsoft.com/office/drawing/2014/main" id="{A52539E5-89CB-4530-B378-AFB3A61C686A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58" name="Text 30">
          <a:extLst>
            <a:ext uri="{FF2B5EF4-FFF2-40B4-BE49-F238E27FC236}">
              <a16:creationId xmlns:a16="http://schemas.microsoft.com/office/drawing/2014/main" id="{74C11405-4C2A-4DF5-9657-D4943360B653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59" name="Text 31">
          <a:extLst>
            <a:ext uri="{FF2B5EF4-FFF2-40B4-BE49-F238E27FC236}">
              <a16:creationId xmlns:a16="http://schemas.microsoft.com/office/drawing/2014/main" id="{CD5C4F66-C759-4133-BB3C-74DC0E4349B1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0" name="Text 32">
          <a:extLst>
            <a:ext uri="{FF2B5EF4-FFF2-40B4-BE49-F238E27FC236}">
              <a16:creationId xmlns:a16="http://schemas.microsoft.com/office/drawing/2014/main" id="{A94E4EF8-C5A2-4982-B7C1-F0868C24AA57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61" name="Text 33">
          <a:extLst>
            <a:ext uri="{FF2B5EF4-FFF2-40B4-BE49-F238E27FC236}">
              <a16:creationId xmlns:a16="http://schemas.microsoft.com/office/drawing/2014/main" id="{13F71C8D-1320-4534-AB7E-CF5588FFD674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2" name="Text 34">
          <a:extLst>
            <a:ext uri="{FF2B5EF4-FFF2-40B4-BE49-F238E27FC236}">
              <a16:creationId xmlns:a16="http://schemas.microsoft.com/office/drawing/2014/main" id="{C4EF8267-03D3-4F11-92B9-61B3574252B4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63" name="Text 47">
          <a:extLst>
            <a:ext uri="{FF2B5EF4-FFF2-40B4-BE49-F238E27FC236}">
              <a16:creationId xmlns:a16="http://schemas.microsoft.com/office/drawing/2014/main" id="{8184AA09-3A7D-44ED-AA3B-B61E460F82A9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4" name="Text 48">
          <a:extLst>
            <a:ext uri="{FF2B5EF4-FFF2-40B4-BE49-F238E27FC236}">
              <a16:creationId xmlns:a16="http://schemas.microsoft.com/office/drawing/2014/main" id="{751513CA-7592-448E-ACE0-7245F1747043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65" name="Text 49">
          <a:extLst>
            <a:ext uri="{FF2B5EF4-FFF2-40B4-BE49-F238E27FC236}">
              <a16:creationId xmlns:a16="http://schemas.microsoft.com/office/drawing/2014/main" id="{8455207F-A685-403F-B4EF-ACF77AEC6A97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6" name="Text 50">
          <a:extLst>
            <a:ext uri="{FF2B5EF4-FFF2-40B4-BE49-F238E27FC236}">
              <a16:creationId xmlns:a16="http://schemas.microsoft.com/office/drawing/2014/main" id="{EA9D0797-0733-464A-9B1D-79AA0336BB3F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67" name="Text 51">
          <a:extLst>
            <a:ext uri="{FF2B5EF4-FFF2-40B4-BE49-F238E27FC236}">
              <a16:creationId xmlns:a16="http://schemas.microsoft.com/office/drawing/2014/main" id="{BBE38EFF-D9D2-4501-83ED-24A0D35DDABD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68" name="Text 52">
          <a:extLst>
            <a:ext uri="{FF2B5EF4-FFF2-40B4-BE49-F238E27FC236}">
              <a16:creationId xmlns:a16="http://schemas.microsoft.com/office/drawing/2014/main" id="{EDE47E4A-D99B-473D-A48E-B16F5062D6C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69" name="Text 1">
          <a:extLst>
            <a:ext uri="{FF2B5EF4-FFF2-40B4-BE49-F238E27FC236}">
              <a16:creationId xmlns:a16="http://schemas.microsoft.com/office/drawing/2014/main" id="{43B2D007-952E-4569-ACB9-6CCF2C7BDDFD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0" name="Text 5">
          <a:extLst>
            <a:ext uri="{FF2B5EF4-FFF2-40B4-BE49-F238E27FC236}">
              <a16:creationId xmlns:a16="http://schemas.microsoft.com/office/drawing/2014/main" id="{8095B09F-F327-4B82-9E0C-BBF5D9F4EF8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71" name="Text 6">
          <a:extLst>
            <a:ext uri="{FF2B5EF4-FFF2-40B4-BE49-F238E27FC236}">
              <a16:creationId xmlns:a16="http://schemas.microsoft.com/office/drawing/2014/main" id="{440275BF-FD62-4DBE-8C2E-19F689F87A9F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2" name="Text 7">
          <a:extLst>
            <a:ext uri="{FF2B5EF4-FFF2-40B4-BE49-F238E27FC236}">
              <a16:creationId xmlns:a16="http://schemas.microsoft.com/office/drawing/2014/main" id="{253A64E2-C606-47B9-B0D2-B4073E733C47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73" name="Text 8">
          <a:extLst>
            <a:ext uri="{FF2B5EF4-FFF2-40B4-BE49-F238E27FC236}">
              <a16:creationId xmlns:a16="http://schemas.microsoft.com/office/drawing/2014/main" id="{681AA1E7-05D1-442F-8DC1-65A481F18EEB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4" name="Text 9">
          <a:extLst>
            <a:ext uri="{FF2B5EF4-FFF2-40B4-BE49-F238E27FC236}">
              <a16:creationId xmlns:a16="http://schemas.microsoft.com/office/drawing/2014/main" id="{F7874B94-6F71-451F-9EFB-A3AA821F245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75" name="Text 10">
          <a:extLst>
            <a:ext uri="{FF2B5EF4-FFF2-40B4-BE49-F238E27FC236}">
              <a16:creationId xmlns:a16="http://schemas.microsoft.com/office/drawing/2014/main" id="{D987E73B-A22F-4A0F-8EAB-B72CB6B207E5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6" name="Text 11">
          <a:extLst>
            <a:ext uri="{FF2B5EF4-FFF2-40B4-BE49-F238E27FC236}">
              <a16:creationId xmlns:a16="http://schemas.microsoft.com/office/drawing/2014/main" id="{FB696D4F-FFFB-4A8C-91A8-4D36B33440FA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77" name="Text 12">
          <a:extLst>
            <a:ext uri="{FF2B5EF4-FFF2-40B4-BE49-F238E27FC236}">
              <a16:creationId xmlns:a16="http://schemas.microsoft.com/office/drawing/2014/main" id="{96A6A773-BDDA-4C7B-AB30-6D768E2B615C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78" name="Text 13">
          <a:extLst>
            <a:ext uri="{FF2B5EF4-FFF2-40B4-BE49-F238E27FC236}">
              <a16:creationId xmlns:a16="http://schemas.microsoft.com/office/drawing/2014/main" id="{5E0C6EF5-8683-4202-9677-5E29B3248F98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79" name="Text 14">
          <a:extLst>
            <a:ext uri="{FF2B5EF4-FFF2-40B4-BE49-F238E27FC236}">
              <a16:creationId xmlns:a16="http://schemas.microsoft.com/office/drawing/2014/main" id="{DCD1C576-47A6-48C3-A738-7C4FE8E77E81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0" name="Text 15">
          <a:extLst>
            <a:ext uri="{FF2B5EF4-FFF2-40B4-BE49-F238E27FC236}">
              <a16:creationId xmlns:a16="http://schemas.microsoft.com/office/drawing/2014/main" id="{8786FC06-2584-422F-BC1E-8AA439E94221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81" name="Text 29">
          <a:extLst>
            <a:ext uri="{FF2B5EF4-FFF2-40B4-BE49-F238E27FC236}">
              <a16:creationId xmlns:a16="http://schemas.microsoft.com/office/drawing/2014/main" id="{324A787F-CB27-49FE-A113-18E1E01CEBA5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2" name="Text 30">
          <a:extLst>
            <a:ext uri="{FF2B5EF4-FFF2-40B4-BE49-F238E27FC236}">
              <a16:creationId xmlns:a16="http://schemas.microsoft.com/office/drawing/2014/main" id="{D32BB098-DACB-4FAD-B17F-20AABBFA0368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83" name="Text 31">
          <a:extLst>
            <a:ext uri="{FF2B5EF4-FFF2-40B4-BE49-F238E27FC236}">
              <a16:creationId xmlns:a16="http://schemas.microsoft.com/office/drawing/2014/main" id="{EE0DA4B3-DE60-421A-9A00-F55F0281D05D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4" name="Text 32">
          <a:extLst>
            <a:ext uri="{FF2B5EF4-FFF2-40B4-BE49-F238E27FC236}">
              <a16:creationId xmlns:a16="http://schemas.microsoft.com/office/drawing/2014/main" id="{CE809CC1-CF78-4263-95FA-2747FCD7EF9D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85" name="Text 33">
          <a:extLst>
            <a:ext uri="{FF2B5EF4-FFF2-40B4-BE49-F238E27FC236}">
              <a16:creationId xmlns:a16="http://schemas.microsoft.com/office/drawing/2014/main" id="{9C1A24AE-1B0A-4F14-A933-812C587C9684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6" name="Text 34">
          <a:extLst>
            <a:ext uri="{FF2B5EF4-FFF2-40B4-BE49-F238E27FC236}">
              <a16:creationId xmlns:a16="http://schemas.microsoft.com/office/drawing/2014/main" id="{3183D817-9C28-45F4-86DA-29FD6397B976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87" name="Text 47">
          <a:extLst>
            <a:ext uri="{FF2B5EF4-FFF2-40B4-BE49-F238E27FC236}">
              <a16:creationId xmlns:a16="http://schemas.microsoft.com/office/drawing/2014/main" id="{3C9A4FC5-B2B9-45B0-A3F6-2AF69C3787D0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88" name="Text 48">
          <a:extLst>
            <a:ext uri="{FF2B5EF4-FFF2-40B4-BE49-F238E27FC236}">
              <a16:creationId xmlns:a16="http://schemas.microsoft.com/office/drawing/2014/main" id="{A30E7132-C346-4DCF-8314-4BD4EED3CA2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89" name="Text 49">
          <a:extLst>
            <a:ext uri="{FF2B5EF4-FFF2-40B4-BE49-F238E27FC236}">
              <a16:creationId xmlns:a16="http://schemas.microsoft.com/office/drawing/2014/main" id="{DE4CD674-BBD6-4AC3-8CA3-20D98F0DE01F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0" name="Text 50">
          <a:extLst>
            <a:ext uri="{FF2B5EF4-FFF2-40B4-BE49-F238E27FC236}">
              <a16:creationId xmlns:a16="http://schemas.microsoft.com/office/drawing/2014/main" id="{54F078D5-C5BF-491E-9307-BA73F2F3122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91" name="Text 51">
          <a:extLst>
            <a:ext uri="{FF2B5EF4-FFF2-40B4-BE49-F238E27FC236}">
              <a16:creationId xmlns:a16="http://schemas.microsoft.com/office/drawing/2014/main" id="{62C90AB0-911B-4D67-B4EE-937732359D46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2" name="Text 52">
          <a:extLst>
            <a:ext uri="{FF2B5EF4-FFF2-40B4-BE49-F238E27FC236}">
              <a16:creationId xmlns:a16="http://schemas.microsoft.com/office/drawing/2014/main" id="{566DBBAA-E998-454F-9ED8-27537476B7BE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93" name="Text 1">
          <a:extLst>
            <a:ext uri="{FF2B5EF4-FFF2-40B4-BE49-F238E27FC236}">
              <a16:creationId xmlns:a16="http://schemas.microsoft.com/office/drawing/2014/main" id="{BDC37F2D-D555-4982-931B-279BAB71DEA2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4" name="Text 5">
          <a:extLst>
            <a:ext uri="{FF2B5EF4-FFF2-40B4-BE49-F238E27FC236}">
              <a16:creationId xmlns:a16="http://schemas.microsoft.com/office/drawing/2014/main" id="{B389494C-1C3C-452E-A78C-342869D0E12D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95" name="Text 6">
          <a:extLst>
            <a:ext uri="{FF2B5EF4-FFF2-40B4-BE49-F238E27FC236}">
              <a16:creationId xmlns:a16="http://schemas.microsoft.com/office/drawing/2014/main" id="{3DB818AC-A1DF-41E6-8A8A-8A0E9D29E94C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6" name="Text 7">
          <a:extLst>
            <a:ext uri="{FF2B5EF4-FFF2-40B4-BE49-F238E27FC236}">
              <a16:creationId xmlns:a16="http://schemas.microsoft.com/office/drawing/2014/main" id="{BA39A449-3E44-4252-8006-5989682FE98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3997" name="Text 8">
          <a:extLst>
            <a:ext uri="{FF2B5EF4-FFF2-40B4-BE49-F238E27FC236}">
              <a16:creationId xmlns:a16="http://schemas.microsoft.com/office/drawing/2014/main" id="{3003BDD6-4DD3-419B-9A9E-4C95F16217BE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3998" name="Text 9">
          <a:extLst>
            <a:ext uri="{FF2B5EF4-FFF2-40B4-BE49-F238E27FC236}">
              <a16:creationId xmlns:a16="http://schemas.microsoft.com/office/drawing/2014/main" id="{654CF140-E52E-4460-9194-4FB2BAB34AD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999" name="Text 10">
          <a:extLst>
            <a:ext uri="{FF2B5EF4-FFF2-40B4-BE49-F238E27FC236}">
              <a16:creationId xmlns:a16="http://schemas.microsoft.com/office/drawing/2014/main" id="{FC580B3E-8AC9-4FBB-B50B-9C106AF6585B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0" name="Text 11">
          <a:extLst>
            <a:ext uri="{FF2B5EF4-FFF2-40B4-BE49-F238E27FC236}">
              <a16:creationId xmlns:a16="http://schemas.microsoft.com/office/drawing/2014/main" id="{B8D12D95-A3EB-47F2-B15D-ADC7BB695A0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01" name="Text 12">
          <a:extLst>
            <a:ext uri="{FF2B5EF4-FFF2-40B4-BE49-F238E27FC236}">
              <a16:creationId xmlns:a16="http://schemas.microsoft.com/office/drawing/2014/main" id="{57DFD1FD-5E77-4C36-A3FC-E9B7A48793E7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2" name="Text 13">
          <a:extLst>
            <a:ext uri="{FF2B5EF4-FFF2-40B4-BE49-F238E27FC236}">
              <a16:creationId xmlns:a16="http://schemas.microsoft.com/office/drawing/2014/main" id="{EEDA67B7-0648-468B-8301-EBBB1C50FB17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03" name="Text 14">
          <a:extLst>
            <a:ext uri="{FF2B5EF4-FFF2-40B4-BE49-F238E27FC236}">
              <a16:creationId xmlns:a16="http://schemas.microsoft.com/office/drawing/2014/main" id="{06334848-C705-4399-A7FA-5B5CF9367F57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4" name="Text 15">
          <a:extLst>
            <a:ext uri="{FF2B5EF4-FFF2-40B4-BE49-F238E27FC236}">
              <a16:creationId xmlns:a16="http://schemas.microsoft.com/office/drawing/2014/main" id="{928F55CD-947C-4533-A61D-CA0F4D0C0C11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4005" name="Text 29">
          <a:extLst>
            <a:ext uri="{FF2B5EF4-FFF2-40B4-BE49-F238E27FC236}">
              <a16:creationId xmlns:a16="http://schemas.microsoft.com/office/drawing/2014/main" id="{06F1113A-6C59-4D10-AAC2-C9D133A5540A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6" name="Text 30">
          <a:extLst>
            <a:ext uri="{FF2B5EF4-FFF2-40B4-BE49-F238E27FC236}">
              <a16:creationId xmlns:a16="http://schemas.microsoft.com/office/drawing/2014/main" id="{2212ADF8-20AB-4973-8BF8-C5C217D76003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07" name="Text 31">
          <a:extLst>
            <a:ext uri="{FF2B5EF4-FFF2-40B4-BE49-F238E27FC236}">
              <a16:creationId xmlns:a16="http://schemas.microsoft.com/office/drawing/2014/main" id="{41D68B5A-70A9-41E0-8AF8-198B75E16B8E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08" name="Text 32">
          <a:extLst>
            <a:ext uri="{FF2B5EF4-FFF2-40B4-BE49-F238E27FC236}">
              <a16:creationId xmlns:a16="http://schemas.microsoft.com/office/drawing/2014/main" id="{C9F89C64-0270-4698-A66E-FE1B3EA16FB5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09" name="Text 33">
          <a:extLst>
            <a:ext uri="{FF2B5EF4-FFF2-40B4-BE49-F238E27FC236}">
              <a16:creationId xmlns:a16="http://schemas.microsoft.com/office/drawing/2014/main" id="{FF27EEA4-88F9-47BF-91CD-995F22648759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0" name="Text 34">
          <a:extLst>
            <a:ext uri="{FF2B5EF4-FFF2-40B4-BE49-F238E27FC236}">
              <a16:creationId xmlns:a16="http://schemas.microsoft.com/office/drawing/2014/main" id="{09DF8D9C-E3B9-4739-ABE5-E574A78829EF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4011" name="Text 47">
          <a:extLst>
            <a:ext uri="{FF2B5EF4-FFF2-40B4-BE49-F238E27FC236}">
              <a16:creationId xmlns:a16="http://schemas.microsoft.com/office/drawing/2014/main" id="{9667B4B7-CDC3-467A-8131-5558C587D677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2" name="Text 48">
          <a:extLst>
            <a:ext uri="{FF2B5EF4-FFF2-40B4-BE49-F238E27FC236}">
              <a16:creationId xmlns:a16="http://schemas.microsoft.com/office/drawing/2014/main" id="{AFFD9B8D-9980-414C-A453-695325A5A6A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13" name="Text 49">
          <a:extLst>
            <a:ext uri="{FF2B5EF4-FFF2-40B4-BE49-F238E27FC236}">
              <a16:creationId xmlns:a16="http://schemas.microsoft.com/office/drawing/2014/main" id="{E29A8258-4A55-4FCA-BD36-230C79B99ACF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4" name="Text 50">
          <a:extLst>
            <a:ext uri="{FF2B5EF4-FFF2-40B4-BE49-F238E27FC236}">
              <a16:creationId xmlns:a16="http://schemas.microsoft.com/office/drawing/2014/main" id="{4752A2BA-DDA0-4683-8ED6-1B1DC8B48540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15" name="Text 51">
          <a:extLst>
            <a:ext uri="{FF2B5EF4-FFF2-40B4-BE49-F238E27FC236}">
              <a16:creationId xmlns:a16="http://schemas.microsoft.com/office/drawing/2014/main" id="{FA28F5F4-B064-4F6D-B9D4-5E4B26646338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6" name="Text 52">
          <a:extLst>
            <a:ext uri="{FF2B5EF4-FFF2-40B4-BE49-F238E27FC236}">
              <a16:creationId xmlns:a16="http://schemas.microsoft.com/office/drawing/2014/main" id="{84361229-1FFA-4C31-BEC8-A803733A34B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4017" name="Text 1">
          <a:extLst>
            <a:ext uri="{FF2B5EF4-FFF2-40B4-BE49-F238E27FC236}">
              <a16:creationId xmlns:a16="http://schemas.microsoft.com/office/drawing/2014/main" id="{A2373585-4563-4117-BDFE-566F210F2A14}"/>
            </a:ext>
          </a:extLst>
        </xdr:cNvPr>
        <xdr:cNvSpPr txBox="1">
          <a:spLocks noChangeArrowheads="1"/>
        </xdr:cNvSpPr>
      </xdr:nvSpPr>
      <xdr:spPr bwMode="auto">
        <a:xfrm>
          <a:off x="181165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18" name="Text 5">
          <a:extLst>
            <a:ext uri="{FF2B5EF4-FFF2-40B4-BE49-F238E27FC236}">
              <a16:creationId xmlns:a16="http://schemas.microsoft.com/office/drawing/2014/main" id="{C23DC504-926B-4618-AFD0-15C3FF97F67D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19" name="Text 6">
          <a:extLst>
            <a:ext uri="{FF2B5EF4-FFF2-40B4-BE49-F238E27FC236}">
              <a16:creationId xmlns:a16="http://schemas.microsoft.com/office/drawing/2014/main" id="{EAE12693-E24E-49B3-95DB-AE9E0D21A473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20" name="Text 7">
          <a:extLst>
            <a:ext uri="{FF2B5EF4-FFF2-40B4-BE49-F238E27FC236}">
              <a16:creationId xmlns:a16="http://schemas.microsoft.com/office/drawing/2014/main" id="{BEC32E0C-36E6-48A1-AA75-9CAB0AE64E39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4021" name="Text 8">
          <a:extLst>
            <a:ext uri="{FF2B5EF4-FFF2-40B4-BE49-F238E27FC236}">
              <a16:creationId xmlns:a16="http://schemas.microsoft.com/office/drawing/2014/main" id="{100B2B44-BA81-414E-BF1B-E735E544FB1F}"/>
            </a:ext>
          </a:extLst>
        </xdr:cNvPr>
        <xdr:cNvSpPr txBox="1">
          <a:spLocks noChangeArrowheads="1"/>
        </xdr:cNvSpPr>
      </xdr:nvSpPr>
      <xdr:spPr bwMode="auto">
        <a:xfrm>
          <a:off x="18116550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022" name="Text 9">
          <a:extLst>
            <a:ext uri="{FF2B5EF4-FFF2-40B4-BE49-F238E27FC236}">
              <a16:creationId xmlns:a16="http://schemas.microsoft.com/office/drawing/2014/main" id="{A42992B1-317E-4689-A67F-FE7AF64E95AB}"/>
            </a:ext>
          </a:extLst>
        </xdr:cNvPr>
        <xdr:cNvSpPr txBox="1">
          <a:spLocks noChangeArrowheads="1"/>
        </xdr:cNvSpPr>
      </xdr:nvSpPr>
      <xdr:spPr bwMode="auto">
        <a:xfrm>
          <a:off x="181165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23" name="Text 10">
          <a:extLst>
            <a:ext uri="{FF2B5EF4-FFF2-40B4-BE49-F238E27FC236}">
              <a16:creationId xmlns:a16="http://schemas.microsoft.com/office/drawing/2014/main" id="{6E77405D-F4F3-40BA-9750-A2964CB77576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24" name="Text 11">
          <a:extLst>
            <a:ext uri="{FF2B5EF4-FFF2-40B4-BE49-F238E27FC236}">
              <a16:creationId xmlns:a16="http://schemas.microsoft.com/office/drawing/2014/main" id="{5231CB9E-A7F0-478F-816D-A1B3153ECB06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25" name="Text 12">
          <a:extLst>
            <a:ext uri="{FF2B5EF4-FFF2-40B4-BE49-F238E27FC236}">
              <a16:creationId xmlns:a16="http://schemas.microsoft.com/office/drawing/2014/main" id="{970E19C9-B7AF-4C7F-A155-E28CD0A34C77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26" name="Text 13">
          <a:extLst>
            <a:ext uri="{FF2B5EF4-FFF2-40B4-BE49-F238E27FC236}">
              <a16:creationId xmlns:a16="http://schemas.microsoft.com/office/drawing/2014/main" id="{7B2FFCB0-0AAA-4711-8CB3-4E3386905EF7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27" name="Text 14">
          <a:extLst>
            <a:ext uri="{FF2B5EF4-FFF2-40B4-BE49-F238E27FC236}">
              <a16:creationId xmlns:a16="http://schemas.microsoft.com/office/drawing/2014/main" id="{A25A4C71-3C46-4C48-9389-BC4D65603F12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28" name="Text 15">
          <a:extLst>
            <a:ext uri="{FF2B5EF4-FFF2-40B4-BE49-F238E27FC236}">
              <a16:creationId xmlns:a16="http://schemas.microsoft.com/office/drawing/2014/main" id="{68540B47-DB4D-4B2D-ABEA-28D831E49529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29" name="Text 29">
          <a:extLst>
            <a:ext uri="{FF2B5EF4-FFF2-40B4-BE49-F238E27FC236}">
              <a16:creationId xmlns:a16="http://schemas.microsoft.com/office/drawing/2014/main" id="{BACF022A-3B52-4EF3-BD56-46C802119AA0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0" name="Text 30">
          <a:extLst>
            <a:ext uri="{FF2B5EF4-FFF2-40B4-BE49-F238E27FC236}">
              <a16:creationId xmlns:a16="http://schemas.microsoft.com/office/drawing/2014/main" id="{0633BD63-1C91-4225-87E7-72227A111395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31" name="Text 31">
          <a:extLst>
            <a:ext uri="{FF2B5EF4-FFF2-40B4-BE49-F238E27FC236}">
              <a16:creationId xmlns:a16="http://schemas.microsoft.com/office/drawing/2014/main" id="{8D214181-931A-48A8-B7DF-6855C348B3BA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2" name="Text 32">
          <a:extLst>
            <a:ext uri="{FF2B5EF4-FFF2-40B4-BE49-F238E27FC236}">
              <a16:creationId xmlns:a16="http://schemas.microsoft.com/office/drawing/2014/main" id="{3A2DC71D-822E-49EE-9FB1-E965DF18F5F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33" name="Text 33">
          <a:extLst>
            <a:ext uri="{FF2B5EF4-FFF2-40B4-BE49-F238E27FC236}">
              <a16:creationId xmlns:a16="http://schemas.microsoft.com/office/drawing/2014/main" id="{50032161-6809-44A5-96BB-3EADD247D17A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4" name="Text 34">
          <a:extLst>
            <a:ext uri="{FF2B5EF4-FFF2-40B4-BE49-F238E27FC236}">
              <a16:creationId xmlns:a16="http://schemas.microsoft.com/office/drawing/2014/main" id="{7E4AD4A6-CE8B-424B-A034-E9A3CF783577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35" name="Text 47">
          <a:extLst>
            <a:ext uri="{FF2B5EF4-FFF2-40B4-BE49-F238E27FC236}">
              <a16:creationId xmlns:a16="http://schemas.microsoft.com/office/drawing/2014/main" id="{4010D846-F894-403E-92E0-3EE67A95337E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6" name="Text 48">
          <a:extLst>
            <a:ext uri="{FF2B5EF4-FFF2-40B4-BE49-F238E27FC236}">
              <a16:creationId xmlns:a16="http://schemas.microsoft.com/office/drawing/2014/main" id="{1916CAB0-93D7-4C45-93B4-E89F834AD39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37" name="Text 49">
          <a:extLst>
            <a:ext uri="{FF2B5EF4-FFF2-40B4-BE49-F238E27FC236}">
              <a16:creationId xmlns:a16="http://schemas.microsoft.com/office/drawing/2014/main" id="{EB6DCCCE-3BE4-4294-A483-40862306F2D2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38" name="Text 50">
          <a:extLst>
            <a:ext uri="{FF2B5EF4-FFF2-40B4-BE49-F238E27FC236}">
              <a16:creationId xmlns:a16="http://schemas.microsoft.com/office/drawing/2014/main" id="{05E3C908-6718-4738-A36C-0F2B18C2758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39" name="Text 51">
          <a:extLst>
            <a:ext uri="{FF2B5EF4-FFF2-40B4-BE49-F238E27FC236}">
              <a16:creationId xmlns:a16="http://schemas.microsoft.com/office/drawing/2014/main" id="{BB44B71A-564A-495C-BE82-B624A91C5834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0" name="Text 52">
          <a:extLst>
            <a:ext uri="{FF2B5EF4-FFF2-40B4-BE49-F238E27FC236}">
              <a16:creationId xmlns:a16="http://schemas.microsoft.com/office/drawing/2014/main" id="{A089A5F6-CAD4-4827-A82C-238A0E90BCF1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41" name="Text 1">
          <a:extLst>
            <a:ext uri="{FF2B5EF4-FFF2-40B4-BE49-F238E27FC236}">
              <a16:creationId xmlns:a16="http://schemas.microsoft.com/office/drawing/2014/main" id="{9167D845-F910-4B4B-9D68-BBB830566DA0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2" name="Text 5">
          <a:extLst>
            <a:ext uri="{FF2B5EF4-FFF2-40B4-BE49-F238E27FC236}">
              <a16:creationId xmlns:a16="http://schemas.microsoft.com/office/drawing/2014/main" id="{DC5B62E6-CC8A-4DE5-B6DF-269FE0A2C3F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43" name="Text 6">
          <a:extLst>
            <a:ext uri="{FF2B5EF4-FFF2-40B4-BE49-F238E27FC236}">
              <a16:creationId xmlns:a16="http://schemas.microsoft.com/office/drawing/2014/main" id="{B236BDAD-4D45-4983-AA9F-98CDB178B38C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4" name="Text 7">
          <a:extLst>
            <a:ext uri="{FF2B5EF4-FFF2-40B4-BE49-F238E27FC236}">
              <a16:creationId xmlns:a16="http://schemas.microsoft.com/office/drawing/2014/main" id="{3E3EA8E2-13B8-43AC-B113-098B38E82546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45" name="Text 8">
          <a:extLst>
            <a:ext uri="{FF2B5EF4-FFF2-40B4-BE49-F238E27FC236}">
              <a16:creationId xmlns:a16="http://schemas.microsoft.com/office/drawing/2014/main" id="{AE028C1E-560E-459E-A4BF-D50784296C73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6" name="Text 9">
          <a:extLst>
            <a:ext uri="{FF2B5EF4-FFF2-40B4-BE49-F238E27FC236}">
              <a16:creationId xmlns:a16="http://schemas.microsoft.com/office/drawing/2014/main" id="{ADC6D8CF-C0AD-4F64-9ADD-F61FA5086D9D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47" name="Text 10">
          <a:extLst>
            <a:ext uri="{FF2B5EF4-FFF2-40B4-BE49-F238E27FC236}">
              <a16:creationId xmlns:a16="http://schemas.microsoft.com/office/drawing/2014/main" id="{FF026E64-6D2F-41D1-8755-70FD715B0CE5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48" name="Text 11">
          <a:extLst>
            <a:ext uri="{FF2B5EF4-FFF2-40B4-BE49-F238E27FC236}">
              <a16:creationId xmlns:a16="http://schemas.microsoft.com/office/drawing/2014/main" id="{7CE35278-57C7-45B1-91EE-CD53C45F2AD4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49" name="Text 12">
          <a:extLst>
            <a:ext uri="{FF2B5EF4-FFF2-40B4-BE49-F238E27FC236}">
              <a16:creationId xmlns:a16="http://schemas.microsoft.com/office/drawing/2014/main" id="{8DF10B27-4F70-45B7-865E-F1EC8726D608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0" name="Text 13">
          <a:extLst>
            <a:ext uri="{FF2B5EF4-FFF2-40B4-BE49-F238E27FC236}">
              <a16:creationId xmlns:a16="http://schemas.microsoft.com/office/drawing/2014/main" id="{BCB92372-22A3-416C-B5AC-4573E4AB198C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51" name="Text 14">
          <a:extLst>
            <a:ext uri="{FF2B5EF4-FFF2-40B4-BE49-F238E27FC236}">
              <a16:creationId xmlns:a16="http://schemas.microsoft.com/office/drawing/2014/main" id="{B3C3E630-5DE7-4CBA-9200-1416AD92F674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2" name="Text 15">
          <a:extLst>
            <a:ext uri="{FF2B5EF4-FFF2-40B4-BE49-F238E27FC236}">
              <a16:creationId xmlns:a16="http://schemas.microsoft.com/office/drawing/2014/main" id="{833F3A79-4F8A-4443-9C2B-D54A1DD220B3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53" name="Text 29">
          <a:extLst>
            <a:ext uri="{FF2B5EF4-FFF2-40B4-BE49-F238E27FC236}">
              <a16:creationId xmlns:a16="http://schemas.microsoft.com/office/drawing/2014/main" id="{23DC572E-7663-4F16-9F23-E21D1E88D9A7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4" name="Text 30">
          <a:extLst>
            <a:ext uri="{FF2B5EF4-FFF2-40B4-BE49-F238E27FC236}">
              <a16:creationId xmlns:a16="http://schemas.microsoft.com/office/drawing/2014/main" id="{593FBEC1-C423-45D3-81F2-4ED536A116B7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55" name="Text 31">
          <a:extLst>
            <a:ext uri="{FF2B5EF4-FFF2-40B4-BE49-F238E27FC236}">
              <a16:creationId xmlns:a16="http://schemas.microsoft.com/office/drawing/2014/main" id="{908D3F27-C247-4780-851A-7ADAA47D1585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6" name="Text 32">
          <a:extLst>
            <a:ext uri="{FF2B5EF4-FFF2-40B4-BE49-F238E27FC236}">
              <a16:creationId xmlns:a16="http://schemas.microsoft.com/office/drawing/2014/main" id="{03660244-D5C4-4368-B55D-D8A3F125762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57" name="Text 33">
          <a:extLst>
            <a:ext uri="{FF2B5EF4-FFF2-40B4-BE49-F238E27FC236}">
              <a16:creationId xmlns:a16="http://schemas.microsoft.com/office/drawing/2014/main" id="{C1F7C182-E635-4CE1-8F0B-EB1DA5A09A08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58" name="Text 34">
          <a:extLst>
            <a:ext uri="{FF2B5EF4-FFF2-40B4-BE49-F238E27FC236}">
              <a16:creationId xmlns:a16="http://schemas.microsoft.com/office/drawing/2014/main" id="{161DF2A1-6747-473E-9162-263AD235AF49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59" name="Text 47">
          <a:extLst>
            <a:ext uri="{FF2B5EF4-FFF2-40B4-BE49-F238E27FC236}">
              <a16:creationId xmlns:a16="http://schemas.microsoft.com/office/drawing/2014/main" id="{7A23C189-9ACB-4547-9A23-B848F3402CAB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0" name="Text 48">
          <a:extLst>
            <a:ext uri="{FF2B5EF4-FFF2-40B4-BE49-F238E27FC236}">
              <a16:creationId xmlns:a16="http://schemas.microsoft.com/office/drawing/2014/main" id="{6C60E111-74DF-47EB-844C-D0B9E222BE7A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61" name="Text 49">
          <a:extLst>
            <a:ext uri="{FF2B5EF4-FFF2-40B4-BE49-F238E27FC236}">
              <a16:creationId xmlns:a16="http://schemas.microsoft.com/office/drawing/2014/main" id="{1B5604E4-9024-4D77-AA1F-EEEC8DF52631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2" name="Text 50">
          <a:extLst>
            <a:ext uri="{FF2B5EF4-FFF2-40B4-BE49-F238E27FC236}">
              <a16:creationId xmlns:a16="http://schemas.microsoft.com/office/drawing/2014/main" id="{65F81EE8-0A61-47F6-88A9-E3475E78F467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63" name="Text 51">
          <a:extLst>
            <a:ext uri="{FF2B5EF4-FFF2-40B4-BE49-F238E27FC236}">
              <a16:creationId xmlns:a16="http://schemas.microsoft.com/office/drawing/2014/main" id="{50F0C39F-F67A-4C2D-8806-AB626FD1B313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4" name="Text 52">
          <a:extLst>
            <a:ext uri="{FF2B5EF4-FFF2-40B4-BE49-F238E27FC236}">
              <a16:creationId xmlns:a16="http://schemas.microsoft.com/office/drawing/2014/main" id="{EC6F7619-A8C5-4599-B206-EB8E24BB8B25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65" name="Text 1">
          <a:extLst>
            <a:ext uri="{FF2B5EF4-FFF2-40B4-BE49-F238E27FC236}">
              <a16:creationId xmlns:a16="http://schemas.microsoft.com/office/drawing/2014/main" id="{E280B254-A865-4E67-842A-0CF9CA52B381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6" name="Text 5">
          <a:extLst>
            <a:ext uri="{FF2B5EF4-FFF2-40B4-BE49-F238E27FC236}">
              <a16:creationId xmlns:a16="http://schemas.microsoft.com/office/drawing/2014/main" id="{EA13B5D0-E738-492E-9AEE-88B55700912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67" name="Text 6">
          <a:extLst>
            <a:ext uri="{FF2B5EF4-FFF2-40B4-BE49-F238E27FC236}">
              <a16:creationId xmlns:a16="http://schemas.microsoft.com/office/drawing/2014/main" id="{A104D9A1-286A-4A17-9147-A770BAA5E0B9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68" name="Text 7">
          <a:extLst>
            <a:ext uri="{FF2B5EF4-FFF2-40B4-BE49-F238E27FC236}">
              <a16:creationId xmlns:a16="http://schemas.microsoft.com/office/drawing/2014/main" id="{514B5F90-08E3-4451-99EA-856846788B6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69" name="Text 8">
          <a:extLst>
            <a:ext uri="{FF2B5EF4-FFF2-40B4-BE49-F238E27FC236}">
              <a16:creationId xmlns:a16="http://schemas.microsoft.com/office/drawing/2014/main" id="{E2C6DE66-3464-4DEF-BECE-4A3ADE605647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0" name="Text 9">
          <a:extLst>
            <a:ext uri="{FF2B5EF4-FFF2-40B4-BE49-F238E27FC236}">
              <a16:creationId xmlns:a16="http://schemas.microsoft.com/office/drawing/2014/main" id="{F93EEF4C-8808-4890-9929-58521429F479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71" name="Text 10">
          <a:extLst>
            <a:ext uri="{FF2B5EF4-FFF2-40B4-BE49-F238E27FC236}">
              <a16:creationId xmlns:a16="http://schemas.microsoft.com/office/drawing/2014/main" id="{7AB3A73D-DD15-457C-ACAD-1E64A55EAE88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2" name="Text 11">
          <a:extLst>
            <a:ext uri="{FF2B5EF4-FFF2-40B4-BE49-F238E27FC236}">
              <a16:creationId xmlns:a16="http://schemas.microsoft.com/office/drawing/2014/main" id="{6F7140C6-63CC-41C0-BE77-93048D377CE1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73" name="Text 12">
          <a:extLst>
            <a:ext uri="{FF2B5EF4-FFF2-40B4-BE49-F238E27FC236}">
              <a16:creationId xmlns:a16="http://schemas.microsoft.com/office/drawing/2014/main" id="{AD5FC41F-62F3-4399-ACE5-3E743A2E8669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4" name="Text 13">
          <a:extLst>
            <a:ext uri="{FF2B5EF4-FFF2-40B4-BE49-F238E27FC236}">
              <a16:creationId xmlns:a16="http://schemas.microsoft.com/office/drawing/2014/main" id="{EFB26FD1-6500-4F6B-8FFC-E8FF328D48CF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75" name="Text 14">
          <a:extLst>
            <a:ext uri="{FF2B5EF4-FFF2-40B4-BE49-F238E27FC236}">
              <a16:creationId xmlns:a16="http://schemas.microsoft.com/office/drawing/2014/main" id="{25552AFC-415F-4552-B24B-3459D2FBE499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6" name="Text 15">
          <a:extLst>
            <a:ext uri="{FF2B5EF4-FFF2-40B4-BE49-F238E27FC236}">
              <a16:creationId xmlns:a16="http://schemas.microsoft.com/office/drawing/2014/main" id="{E529E533-98CB-43B6-B501-AFADAFE62D8A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77" name="Text 29">
          <a:extLst>
            <a:ext uri="{FF2B5EF4-FFF2-40B4-BE49-F238E27FC236}">
              <a16:creationId xmlns:a16="http://schemas.microsoft.com/office/drawing/2014/main" id="{E2B43850-8818-4EF8-B3B3-BA4F24B19A79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78" name="Text 30">
          <a:extLst>
            <a:ext uri="{FF2B5EF4-FFF2-40B4-BE49-F238E27FC236}">
              <a16:creationId xmlns:a16="http://schemas.microsoft.com/office/drawing/2014/main" id="{6002B148-12D9-442F-86EF-F7D9E5CE2A66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79" name="Text 31">
          <a:extLst>
            <a:ext uri="{FF2B5EF4-FFF2-40B4-BE49-F238E27FC236}">
              <a16:creationId xmlns:a16="http://schemas.microsoft.com/office/drawing/2014/main" id="{518258A3-10E2-4CD6-8063-9733607DF3D4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0" name="Text 32">
          <a:extLst>
            <a:ext uri="{FF2B5EF4-FFF2-40B4-BE49-F238E27FC236}">
              <a16:creationId xmlns:a16="http://schemas.microsoft.com/office/drawing/2014/main" id="{CF6AEE01-401A-4193-B1E9-5BB3EBD470AC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81" name="Text 33">
          <a:extLst>
            <a:ext uri="{FF2B5EF4-FFF2-40B4-BE49-F238E27FC236}">
              <a16:creationId xmlns:a16="http://schemas.microsoft.com/office/drawing/2014/main" id="{E41ED002-9E39-486B-891F-A17425ECB153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2" name="Text 34">
          <a:extLst>
            <a:ext uri="{FF2B5EF4-FFF2-40B4-BE49-F238E27FC236}">
              <a16:creationId xmlns:a16="http://schemas.microsoft.com/office/drawing/2014/main" id="{9C335F57-BE30-46FF-B259-36139E9B4FD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83" name="Text 47">
          <a:extLst>
            <a:ext uri="{FF2B5EF4-FFF2-40B4-BE49-F238E27FC236}">
              <a16:creationId xmlns:a16="http://schemas.microsoft.com/office/drawing/2014/main" id="{C0618025-3743-4CF3-8A94-8833D6D72967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4" name="Text 48">
          <a:extLst>
            <a:ext uri="{FF2B5EF4-FFF2-40B4-BE49-F238E27FC236}">
              <a16:creationId xmlns:a16="http://schemas.microsoft.com/office/drawing/2014/main" id="{400208A9-6E4B-4961-AA0B-57938B2F88F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85" name="Text 49">
          <a:extLst>
            <a:ext uri="{FF2B5EF4-FFF2-40B4-BE49-F238E27FC236}">
              <a16:creationId xmlns:a16="http://schemas.microsoft.com/office/drawing/2014/main" id="{59E4736A-6B4E-4BA7-AE9A-F0AFEA73FAF6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6" name="Text 50">
          <a:extLst>
            <a:ext uri="{FF2B5EF4-FFF2-40B4-BE49-F238E27FC236}">
              <a16:creationId xmlns:a16="http://schemas.microsoft.com/office/drawing/2014/main" id="{B27B4264-7BCB-4363-8B47-4FB6BEC561DE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87" name="Text 51">
          <a:extLst>
            <a:ext uri="{FF2B5EF4-FFF2-40B4-BE49-F238E27FC236}">
              <a16:creationId xmlns:a16="http://schemas.microsoft.com/office/drawing/2014/main" id="{25B68E60-A7ED-44DA-BC0A-135C2F944F62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88" name="Text 52">
          <a:extLst>
            <a:ext uri="{FF2B5EF4-FFF2-40B4-BE49-F238E27FC236}">
              <a16:creationId xmlns:a16="http://schemas.microsoft.com/office/drawing/2014/main" id="{E34159BC-20BF-416C-9F94-13D0430C83B6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4089" name="Text 1">
          <a:extLst>
            <a:ext uri="{FF2B5EF4-FFF2-40B4-BE49-F238E27FC236}">
              <a16:creationId xmlns:a16="http://schemas.microsoft.com/office/drawing/2014/main" id="{FA51EFEB-2D04-45ED-AD96-ECD7B23626DC}"/>
            </a:ext>
          </a:extLst>
        </xdr:cNvPr>
        <xdr:cNvSpPr txBox="1">
          <a:spLocks noChangeArrowheads="1"/>
        </xdr:cNvSpPr>
      </xdr:nvSpPr>
      <xdr:spPr bwMode="auto">
        <a:xfrm>
          <a:off x="36556950" y="6219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90" name="Text 5">
          <a:extLst>
            <a:ext uri="{FF2B5EF4-FFF2-40B4-BE49-F238E27FC236}">
              <a16:creationId xmlns:a16="http://schemas.microsoft.com/office/drawing/2014/main" id="{A3898F8B-F597-44B3-A07F-91F93380C0D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91" name="Text 6">
          <a:extLst>
            <a:ext uri="{FF2B5EF4-FFF2-40B4-BE49-F238E27FC236}">
              <a16:creationId xmlns:a16="http://schemas.microsoft.com/office/drawing/2014/main" id="{C3C3F5E7-08AD-426B-882E-D8B38E2B4E6F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92" name="Text 7">
          <a:extLst>
            <a:ext uri="{FF2B5EF4-FFF2-40B4-BE49-F238E27FC236}">
              <a16:creationId xmlns:a16="http://schemas.microsoft.com/office/drawing/2014/main" id="{42693948-9CE1-4C99-B43F-C73DC600E058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4093" name="Text 8">
          <a:extLst>
            <a:ext uri="{FF2B5EF4-FFF2-40B4-BE49-F238E27FC236}">
              <a16:creationId xmlns:a16="http://schemas.microsoft.com/office/drawing/2014/main" id="{26158990-7A5F-4E7B-951D-856122FC838B}"/>
            </a:ext>
          </a:extLst>
        </xdr:cNvPr>
        <xdr:cNvSpPr txBox="1">
          <a:spLocks noChangeArrowheads="1"/>
        </xdr:cNvSpPr>
      </xdr:nvSpPr>
      <xdr:spPr bwMode="auto">
        <a:xfrm>
          <a:off x="36559608" y="6267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4094" name="Text 9">
          <a:extLst>
            <a:ext uri="{FF2B5EF4-FFF2-40B4-BE49-F238E27FC236}">
              <a16:creationId xmlns:a16="http://schemas.microsoft.com/office/drawing/2014/main" id="{427AE089-34F7-40AB-A42D-87AD22B1057B}"/>
            </a:ext>
          </a:extLst>
        </xdr:cNvPr>
        <xdr:cNvSpPr txBox="1">
          <a:spLocks noChangeArrowheads="1"/>
        </xdr:cNvSpPr>
      </xdr:nvSpPr>
      <xdr:spPr bwMode="auto">
        <a:xfrm>
          <a:off x="36556950" y="6400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4095" name="Text 2">
          <a:extLst>
            <a:ext uri="{FF2B5EF4-FFF2-40B4-BE49-F238E27FC236}">
              <a16:creationId xmlns:a16="http://schemas.microsoft.com/office/drawing/2014/main" id="{233803F0-EC25-4AB4-A523-8FE1C1FAD0FA}"/>
            </a:ext>
          </a:extLst>
        </xdr:cNvPr>
        <xdr:cNvSpPr txBox="1">
          <a:spLocks noChangeArrowheads="1"/>
        </xdr:cNvSpPr>
      </xdr:nvSpPr>
      <xdr:spPr bwMode="auto">
        <a:xfrm>
          <a:off x="1604010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4096" name="Text 2">
          <a:extLst>
            <a:ext uri="{FF2B5EF4-FFF2-40B4-BE49-F238E27FC236}">
              <a16:creationId xmlns:a16="http://schemas.microsoft.com/office/drawing/2014/main" id="{87A20E85-418B-44A4-A45C-4E5BB9F0A36D}"/>
            </a:ext>
          </a:extLst>
        </xdr:cNvPr>
        <xdr:cNvSpPr txBox="1">
          <a:spLocks noChangeArrowheads="1"/>
        </xdr:cNvSpPr>
      </xdr:nvSpPr>
      <xdr:spPr bwMode="auto">
        <a:xfrm>
          <a:off x="3655695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4097" name="Text 2">
          <a:extLst>
            <a:ext uri="{FF2B5EF4-FFF2-40B4-BE49-F238E27FC236}">
              <a16:creationId xmlns:a16="http://schemas.microsoft.com/office/drawing/2014/main" id="{69A1D964-9A94-4D7B-9E9F-C97769936B9A}"/>
            </a:ext>
          </a:extLst>
        </xdr:cNvPr>
        <xdr:cNvSpPr txBox="1">
          <a:spLocks noChangeArrowheads="1"/>
        </xdr:cNvSpPr>
      </xdr:nvSpPr>
      <xdr:spPr bwMode="auto">
        <a:xfrm>
          <a:off x="18116550" y="76200"/>
          <a:ext cx="0" cy="7620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2638425</xdr:colOff>
      <xdr:row>2</xdr:row>
      <xdr:rowOff>0</xdr:rowOff>
    </xdr:from>
    <xdr:to>
      <xdr:col>12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354D2B80-DF7B-4D1A-98F0-4AC111F9A489}"/>
            </a:ext>
          </a:extLst>
        </xdr:cNvPr>
        <xdr:cNvSpPr txBox="1">
          <a:spLocks noChangeArrowheads="1"/>
        </xdr:cNvSpPr>
      </xdr:nvSpPr>
      <xdr:spPr bwMode="auto">
        <a:xfrm>
          <a:off x="20373975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870ACDEF-AACF-467B-991D-85B3401220BA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303F5CCD-E259-42C0-9AE5-0A0EA6E0F4D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4FD6FDAC-A6EB-4163-A816-488E70291F9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53D0214B-A94B-447F-B9B1-2642ABDEFEC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B103D798-2E09-4035-B785-B7C3F5C48C2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CD4B088F-6341-4635-A673-9DBCB18A6FC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23524A1A-D15A-4A9B-9F98-D21A708C3CF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8D781A08-A2C8-450D-9611-8BB32190DBD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E6066DB3-156B-4324-81E8-20206EBEB99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24CDE031-0CD1-4923-B39D-FBF605D038C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23816FF2-D745-449A-A48B-3E020B2D443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D110F6FB-2115-4028-8F63-8E2BBDC49C2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686477B5-02EA-48C7-A7FD-18E163194415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7E3453FB-A222-4A77-B6AD-9B4C6FEBECC2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C68D6738-D7E6-4086-BB8D-266820C846F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6C591E21-DB1B-4538-9E6C-B8AE6902ABC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C285A70D-C0FD-409A-9009-2C683CF0907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37BE2910-BAFE-4ECB-8345-0C22781ACBEA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D11C2EBD-5925-48BD-A122-35F9767C11F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F1DFC381-FEE6-4E89-AC94-1EE5D5065C1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4E350C13-5768-4B56-A011-6CCB9152FBFF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0FD453D4-C060-49B6-A8F9-7C31336BE68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D7278C71-4576-40AB-8A15-9596B351FE5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F849385E-ABBA-4406-9589-4DA954FE63ED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E663C550-00EF-401F-9961-C12BDBA24B1D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229D320B-A8D8-4150-81AB-4000966148F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37DD1433-929E-427A-A710-C0AD56840AA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D99BFACA-AB78-4F91-9F11-2B20CDF6C17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C3DCD622-05BC-411A-B306-1F70F27A9D8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1AF38920-A412-47BD-A8D8-E8DB06744B4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50C495E0-CFFB-47B0-B40C-299BE2161C5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F9C892D4-C0AF-4E81-B623-EA8649A500D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BD2ECD80-33C9-4D63-B322-2EB2751629D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2BDF826E-4F65-472F-A697-D9B9A930444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C2BEC65F-239C-4C58-B267-4632ED58A9D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99CEA15B-7B30-4C25-B928-4741DB35B96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C87885E4-E0A9-49DA-BBE4-117C397CCD5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7D47F9E9-6995-4248-8FB9-18763532A9E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7DF4F6A7-C9FB-453A-BEB5-074A33FBF8F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B2B65A94-7628-4C09-99DB-F1415045CF0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244A3832-6E3B-4B1D-9574-A8AD9F2BD1D5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3AA4287C-82B0-4B0E-B058-5D58E993CFD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45625515-2110-485D-B3C2-F6C30262221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87A09F3B-E52B-44AF-A291-7F7A554697E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33E5E862-2A08-48E4-852A-EA38EC47156D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739A8393-F528-4894-A5D1-C8B8910AA5A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3029C73C-7E91-4D05-9A6D-287221AD842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7C237BC8-7C32-48AD-9AD3-C36183E8EB9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E658A8C6-277B-434B-AFEC-760D94B6667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FBDA3914-0123-4E13-AD04-63613DF0326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D057285B-FCD1-4388-A2C6-CB1C61CBAA2D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EA2C5285-6ADC-40C7-94D7-34B2D3027C2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21CD2A40-7274-4986-999D-C3400D4C5F10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6" name="Text 1">
          <a:extLst>
            <a:ext uri="{FF2B5EF4-FFF2-40B4-BE49-F238E27FC236}">
              <a16:creationId xmlns:a16="http://schemas.microsoft.com/office/drawing/2014/main" id="{3457B917-AE5D-4058-96F9-7F551A48D79B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A324E092-5F1D-4E04-85AE-4D2A9A3952CD}"/>
            </a:ext>
          </a:extLst>
        </xdr:cNvPr>
        <xdr:cNvSpPr txBox="1">
          <a:spLocks noChangeArrowheads="1"/>
        </xdr:cNvSpPr>
      </xdr:nvSpPr>
      <xdr:spPr bwMode="auto">
        <a:xfrm>
          <a:off x="17868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0F9B5339-660F-491A-82AD-E85FBBD5359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FB0FF259-F6B7-41FB-B712-3927786CE3B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7C17B3B3-CAD3-41C3-AB50-F4AE1493EB4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79A7FAD6-0AF8-4798-9456-E2A207C3E61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BA484367-A916-4D30-9BD1-8D63B4FC6FAF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FE0B1CAD-85F4-4E76-AC93-3514040E6AC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A37ECF8D-7055-43BF-8E9B-234DA5FC67A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20A5A923-0EAE-41C8-9571-6C31C8C37AA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21AD7979-6AB4-462A-8FB7-A94F34B9B78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839110D3-F8E6-4EFB-B5D0-2D55587692E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CBF18877-B807-4358-9B5B-F6A859ED01E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7DDB8578-CDC2-471A-964E-B70C8BC99D2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8DACA157-455B-4ABF-A0DB-4CE52DD474E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3525D85E-9621-4E50-BF5E-612EB0D636C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98A617D7-975C-4528-BBEE-05A18431D72A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0A8A1789-BBF3-403D-893C-BD45D37B0A33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9F6BC851-93D4-4BBC-B67D-78FE4ECC64C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764CC108-010D-4F60-AEF0-1E412991D80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AE6CCE4D-00F4-43DC-A654-00CC072CFA3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618BB175-447E-4138-B207-62C9BA0AB3A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66FB2AD0-9CB2-4D2A-8DD7-A6C8A78F2E1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8307A730-A234-49F9-8481-6A8292EBCA3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05D529F5-EA6E-4F61-B4D8-C668176205A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28CB46EB-AF11-4499-93D9-B365725F627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129EAEDE-F029-4EDF-A810-19ACFFF0CF7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9B8B04CB-4EF7-4FCC-BD08-E3740F41D6A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C531247B-BFE8-4091-86EB-C4BB91F2AB7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439A2416-3DD9-4840-A0B2-5759C75F9A7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6799B1FA-D499-415F-B801-0702811F66A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2A46CA31-6902-47B0-B075-B4DAB622237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8A500CB7-37EF-4F01-A0FE-6548707EA5B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5789E212-82CC-4B75-A899-86A7B283D4D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10E50066-D046-436F-9356-B65D8D8372B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D5562E76-1785-45B4-A03D-A91DE136011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C0405D53-AF49-4999-BA4A-55C28968FE99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98802811-A964-4191-9D46-D86153AFDB0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D2978FDF-76CD-4B99-8A54-3DD7FE1CE8E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7452FA2A-C215-4AC2-83E7-D86DBA70EBB1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101A216C-B9A5-4322-87E7-09943D62382C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068CE1C4-E08F-44A6-946A-3123EFB7BA8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91BBCCD5-88BC-41DD-94A7-552654FD2555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C066B797-31C6-485F-81AC-FE6683371F2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B2AB9D37-0035-4E63-9368-131BC9E3FD0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25C0657D-94B6-4FB4-A7CA-E8C5CF93A276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9C09F188-61E1-45F1-BFDA-AD0D17B4D31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6542B786-87AF-4B5E-A76D-E23AB60CE038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6D95BA3B-4A6A-433B-89DC-CBC95AB6916E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960F30C9-ECC1-4559-8AAD-D534D0CEA1E4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CA62E8AA-DED0-4613-9E86-E8A700776852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00E9DA82-6E9F-4847-85CA-A2DF85FC14B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016BCA34-27E3-4070-80FB-71352453D627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BCAF6D4D-6DE7-45BB-9857-BDC3665006C0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1117F12E-393B-4807-AF6A-7A4CA5FAB645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6063D27D-F30D-4BEF-BE4D-20EBBA31112B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94E479BB-19CF-433F-8A76-95BFADA7EF73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24CA81BD-B443-4F02-BFCA-1BEA270B050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855152DB-C171-4929-8E91-51070C3C1FB5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EE4A68C9-5A97-40CD-920E-947DEC80C42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BB47633B-B7FC-41EF-AAC4-164AFD04980A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5107B88C-F869-4B51-A730-C0C34C30B57C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EDC61E5D-0010-41A9-B8B9-CE6259845B99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96F32529-4270-46AE-958E-C24FFF3B213D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C9F8BEB5-1BDE-40A2-B023-424A9E1E7FA0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6E639139-6B69-4AA8-8C5F-7E6356E8A479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CDE46009-5E7F-4AF3-AD84-15FA493C5932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8E76BDA1-43A5-4B54-903E-E45ED0BC646C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D9A2BC85-DCAF-43D5-8890-9BF39174836F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id="{46A49068-FC40-44D3-A38F-1CBA755F6730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A24829AF-C6CC-4A5E-8556-16525A6220F1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605EB6CC-D005-4715-8CD8-ABE646FA831B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39FD00A2-9315-404E-BD64-5D0BBD613371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4F73782C-5D87-4720-8569-2E46ABB37F8B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A5F57E35-B753-40DE-9C62-24D0DA0C86F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2F9F65C1-B743-4FC7-8FDF-DE5F30990BD5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16EBAAFA-EE5C-4285-8B62-674941934B63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9485F06C-36EB-43E9-83DD-7E523013B94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DA8083D0-AC07-437C-8189-AE1ED8283CBD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1FEFD030-ED03-49DF-B0E0-A8CDED028299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5AB67672-5112-45B4-A648-FB0E4B222DAE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47EF1799-47AE-4DCF-B9E2-7468DC3F9400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AFE83CB6-0FAE-4E28-99A5-E36E1E049475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115A112E-D249-4957-A325-6EBDDAFD69AB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270CA105-9986-484F-B30E-B0200A062AE4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0941FA5A-30BE-4D44-A68C-1B3BDB5D42E2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78A71307-3A0D-497D-9E73-97A13FB57D3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816C3DC5-B88D-47C9-B0E3-9B9CA1874134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86CD3919-7A22-42FF-8870-4A5C7542E194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A7EAC4E1-D277-4C10-9447-642D369AC4A7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2C64917A-C273-49EC-8C3F-5C611ACB4199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73B5DC37-B5CF-4C94-933B-A8E69FBD7E4F}"/>
            </a:ext>
          </a:extLst>
        </xdr:cNvPr>
        <xdr:cNvSpPr txBox="1">
          <a:spLocks noChangeArrowheads="1"/>
        </xdr:cNvSpPr>
      </xdr:nvSpPr>
      <xdr:spPr bwMode="auto">
        <a:xfrm>
          <a:off x="2847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8" name="Text 1">
          <a:extLst>
            <a:ext uri="{FF2B5EF4-FFF2-40B4-BE49-F238E27FC236}">
              <a16:creationId xmlns:a16="http://schemas.microsoft.com/office/drawing/2014/main" id="{CFE38B58-7A2D-4B79-A95E-4922B125723D}"/>
            </a:ext>
          </a:extLst>
        </xdr:cNvPr>
        <xdr:cNvSpPr txBox="1">
          <a:spLocks noChangeArrowheads="1"/>
        </xdr:cNvSpPr>
      </xdr:nvSpPr>
      <xdr:spPr bwMode="auto">
        <a:xfrm>
          <a:off x="20373975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49" name="Text 1">
          <a:extLst>
            <a:ext uri="{FF2B5EF4-FFF2-40B4-BE49-F238E27FC236}">
              <a16:creationId xmlns:a16="http://schemas.microsoft.com/office/drawing/2014/main" id="{B69635C7-BF38-4A42-A691-A384A7D0C810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AFFFF8F0-DD66-4EEB-B1D2-F00674AABF1B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6F7A6B04-EDE1-4113-B36E-0C4D13736E03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2" name="Text 1">
          <a:extLst>
            <a:ext uri="{FF2B5EF4-FFF2-40B4-BE49-F238E27FC236}">
              <a16:creationId xmlns:a16="http://schemas.microsoft.com/office/drawing/2014/main" id="{95EFA46E-5642-4170-A523-945DDCCB2A74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3" name="Text 1">
          <a:extLst>
            <a:ext uri="{FF2B5EF4-FFF2-40B4-BE49-F238E27FC236}">
              <a16:creationId xmlns:a16="http://schemas.microsoft.com/office/drawing/2014/main" id="{11804B03-8EAF-4CC2-AB93-608E6003133A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4" name="Text 1">
          <a:extLst>
            <a:ext uri="{FF2B5EF4-FFF2-40B4-BE49-F238E27FC236}">
              <a16:creationId xmlns:a16="http://schemas.microsoft.com/office/drawing/2014/main" id="{49E87C7D-5136-4167-B0AE-327BD17FFB8C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5" name="Text 1">
          <a:extLst>
            <a:ext uri="{FF2B5EF4-FFF2-40B4-BE49-F238E27FC236}">
              <a16:creationId xmlns:a16="http://schemas.microsoft.com/office/drawing/2014/main" id="{0302A6A8-AE57-4FDF-9532-FDD899F01BA3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6" name="Text 1">
          <a:extLst>
            <a:ext uri="{FF2B5EF4-FFF2-40B4-BE49-F238E27FC236}">
              <a16:creationId xmlns:a16="http://schemas.microsoft.com/office/drawing/2014/main" id="{F0F3A8E7-8EA8-4F2C-BFE7-D87FE81F63CA}"/>
            </a:ext>
          </a:extLst>
        </xdr:cNvPr>
        <xdr:cNvSpPr txBox="1">
          <a:spLocks noChangeArrowheads="1"/>
        </xdr:cNvSpPr>
      </xdr:nvSpPr>
      <xdr:spPr bwMode="auto">
        <a:xfrm>
          <a:off x="4105275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7" name="Text 1">
          <a:extLst>
            <a:ext uri="{FF2B5EF4-FFF2-40B4-BE49-F238E27FC236}">
              <a16:creationId xmlns:a16="http://schemas.microsoft.com/office/drawing/2014/main" id="{6DFF5A4C-EE73-4A89-BAB3-38DB5137E364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8" name="Text 1">
          <a:extLst>
            <a:ext uri="{FF2B5EF4-FFF2-40B4-BE49-F238E27FC236}">
              <a16:creationId xmlns:a16="http://schemas.microsoft.com/office/drawing/2014/main" id="{8A5D5F6A-B7E4-4E8E-B225-865A6B015AF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9" name="Text 1">
          <a:extLst>
            <a:ext uri="{FF2B5EF4-FFF2-40B4-BE49-F238E27FC236}">
              <a16:creationId xmlns:a16="http://schemas.microsoft.com/office/drawing/2014/main" id="{2887F325-75C7-4A31-8DF0-F060FC8036D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F8DD7C24-E70A-4DE0-BF18-D850A20B4259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6B6017DA-1926-44E4-8F68-5AE2EF0DD54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EFDDEE3C-DB2C-459B-BD04-32238A1109EE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61C31B44-3525-487D-933A-B1778759F74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57AA3D67-C6EE-4189-B224-D0861DCD15A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C11782A0-62FB-40F8-894F-8764082644B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EDB52332-733B-4251-B811-4F3E32BCA59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91F669B7-F295-4857-B24B-7D46E2A921D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91F3D4CA-E331-4430-B45C-8A4510528D2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7240EEA3-293D-40BE-B1C9-C2675D9BA29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6CDEA554-DB57-4A2C-9729-2CE2DFA3AE9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4A6D42CB-A1C8-44C2-83CC-BC9574F6B31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34E8CAEA-E9F1-414A-8743-D2125C68CA3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A6AD296A-5589-42AA-B022-203A3A1373F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9DFC1CDE-530B-435D-A830-50A3ED10988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F6B928DE-ED40-4380-A8DA-13910CEB35C8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6" name="Text 10">
          <a:extLst>
            <a:ext uri="{FF2B5EF4-FFF2-40B4-BE49-F238E27FC236}">
              <a16:creationId xmlns:a16="http://schemas.microsoft.com/office/drawing/2014/main" id="{4BD39333-5601-4582-B5D3-D74720F10988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7" name="Text 10">
          <a:extLst>
            <a:ext uri="{FF2B5EF4-FFF2-40B4-BE49-F238E27FC236}">
              <a16:creationId xmlns:a16="http://schemas.microsoft.com/office/drawing/2014/main" id="{60A7E2DC-929E-4FCC-8385-EDE072B7397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8" name="Text 1">
          <a:extLst>
            <a:ext uri="{FF2B5EF4-FFF2-40B4-BE49-F238E27FC236}">
              <a16:creationId xmlns:a16="http://schemas.microsoft.com/office/drawing/2014/main" id="{D86D4DCA-4DC7-4B25-A28C-00DB96FAD61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9" name="Text 1">
          <a:extLst>
            <a:ext uri="{FF2B5EF4-FFF2-40B4-BE49-F238E27FC236}">
              <a16:creationId xmlns:a16="http://schemas.microsoft.com/office/drawing/2014/main" id="{25AD1A75-01DB-470E-A4AF-54E2BBA8CB2F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0" name="Text 1">
          <a:extLst>
            <a:ext uri="{FF2B5EF4-FFF2-40B4-BE49-F238E27FC236}">
              <a16:creationId xmlns:a16="http://schemas.microsoft.com/office/drawing/2014/main" id="{2671B925-1698-4C32-98B7-8C9C4510B0A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4C880038-20EB-4E91-8218-8DE8BAA624B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8857E096-A4EB-4C0E-B66D-174C9516C77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8F5499E2-B3EA-489A-B0A8-2F3CED61AD98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CB81F4DB-1485-4BA2-8882-100AFC794450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8DD995FE-2EC9-401F-B6B5-53EB3DCC76D9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4F296FCF-3218-4C48-9D96-3B5C6D54215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6E90C4F6-A19A-412B-92EB-99782337E00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54D92CFC-1608-4C07-9CC8-287F481B253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id="{88B4FD82-EDB1-4897-9FE1-0BC80A275659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0" name="Text 10">
          <a:extLst>
            <a:ext uri="{FF2B5EF4-FFF2-40B4-BE49-F238E27FC236}">
              <a16:creationId xmlns:a16="http://schemas.microsoft.com/office/drawing/2014/main" id="{4188F32D-61B7-481E-A5AE-89470EDA72E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C5B7DA58-D0EF-4132-B1FC-B60485C9CEA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50FF0E2F-FFBA-46EC-B706-B1EC0191612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4576DF8C-FEA4-4162-BBCE-7CB89EFACDA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B68BDCD8-24BD-4021-B068-C9B43E4C78D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D6E5FDE5-81AA-4478-8E7E-3096C3A9184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10EFBF0C-2C1F-412F-A791-60B50BACB5E0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4A6087E3-66E7-4D88-8562-BD20134B9F3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6384BA4A-6749-452C-B7A4-78EEA981AF5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944E1473-5E1E-4F93-94A7-D7178732CB6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B5BD238B-12ED-4B92-9CC2-B5BD4FFBA8AE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7B12AC9A-22F4-4003-BA9F-8A7F461CE2E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9BEB5194-72DD-48F9-AFDF-8C5E1D0B209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3" name="Text 10">
          <a:extLst>
            <a:ext uri="{FF2B5EF4-FFF2-40B4-BE49-F238E27FC236}">
              <a16:creationId xmlns:a16="http://schemas.microsoft.com/office/drawing/2014/main" id="{43F184E7-F9F9-48BA-A384-D8452F0091A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7D469820-BEA3-4502-A517-28249062B58F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4171E516-4A8F-400E-9853-3B03D4EC6C1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388A20A3-D474-40AD-B614-21E61AB45BD2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994B1C79-7B87-46CE-BC99-4EFA3D4E0AF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20C2E84F-BFA9-4CCA-916E-4E6BB8D08ECF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A6C9F165-24F3-47C2-AB2F-471DEE744B10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1F758D70-C1B7-4F6B-91A8-CBB2F437A52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5ECEC305-25D5-49EC-A861-FBA41EC8BAE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764D9A45-64BA-43B5-8ADF-F1D89830ED84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5170106B-F0BE-47F0-9868-64B5496C492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A3BB3755-BFA1-4361-9C03-F1A5CF7A544F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5" name="Text 10">
          <a:extLst>
            <a:ext uri="{FF2B5EF4-FFF2-40B4-BE49-F238E27FC236}">
              <a16:creationId xmlns:a16="http://schemas.microsoft.com/office/drawing/2014/main" id="{204AAFCC-DE86-4B1C-B541-EEDCB89E932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id="{CE7E4324-ADA3-432C-9B66-E56DAF2C591B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FA63B0FA-2192-45C3-9E3E-F0291F78647E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FE52E540-A630-47B6-8B84-B6039E19E20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CE240924-9E38-478C-AF0F-97873EE0312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ED7E57FC-1251-4DC5-8BA5-12E4A5DE968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8CFF8C48-58ED-412F-9BA8-F90C0625DBE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41BCF314-4BEA-4CE9-A2C0-79DA2C45B596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A6D8F3FB-F12A-4715-8881-A4E5CEEC4C45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237621DA-5A37-4339-9E70-84EE6A8566E0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6500D8C2-507E-40DE-B50F-65FFAE1F582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9462B67F-F20E-41D1-B300-3A66FCF9E6F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FB08E9C3-65CC-45A6-9122-1BFEA92F113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8" name="Text 10">
          <a:extLst>
            <a:ext uri="{FF2B5EF4-FFF2-40B4-BE49-F238E27FC236}">
              <a16:creationId xmlns:a16="http://schemas.microsoft.com/office/drawing/2014/main" id="{5009A6A9-C4F5-4071-BF11-6C8B18C6808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9" name="Text 10">
          <a:extLst>
            <a:ext uri="{FF2B5EF4-FFF2-40B4-BE49-F238E27FC236}">
              <a16:creationId xmlns:a16="http://schemas.microsoft.com/office/drawing/2014/main" id="{5B1A7303-11BB-406D-8790-9871BB17A6EC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0" name="Text 10">
          <a:extLst>
            <a:ext uri="{FF2B5EF4-FFF2-40B4-BE49-F238E27FC236}">
              <a16:creationId xmlns:a16="http://schemas.microsoft.com/office/drawing/2014/main" id="{15F9863D-464D-4ABB-8A6E-048AD107AEAA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1" name="Text 10">
          <a:extLst>
            <a:ext uri="{FF2B5EF4-FFF2-40B4-BE49-F238E27FC236}">
              <a16:creationId xmlns:a16="http://schemas.microsoft.com/office/drawing/2014/main" id="{F430C504-F809-454F-8B49-CA483A89D011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2" name="Text 10">
          <a:extLst>
            <a:ext uri="{FF2B5EF4-FFF2-40B4-BE49-F238E27FC236}">
              <a16:creationId xmlns:a16="http://schemas.microsoft.com/office/drawing/2014/main" id="{FBB3549F-77A3-4264-BAE5-08C9D32E9FB7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3" name="Text 10">
          <a:extLst>
            <a:ext uri="{FF2B5EF4-FFF2-40B4-BE49-F238E27FC236}">
              <a16:creationId xmlns:a16="http://schemas.microsoft.com/office/drawing/2014/main" id="{845B4FB8-CC0A-4045-BB86-804E62DE39CD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0BF6A9B6-03FA-453D-928B-8536730E8973}"/>
            </a:ext>
          </a:extLst>
        </xdr:cNvPr>
        <xdr:cNvSpPr txBox="1">
          <a:spLocks noChangeArrowheads="1"/>
        </xdr:cNvSpPr>
      </xdr:nvSpPr>
      <xdr:spPr bwMode="auto">
        <a:xfrm>
          <a:off x="41052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5" name="Text 10">
          <a:extLst>
            <a:ext uri="{FF2B5EF4-FFF2-40B4-BE49-F238E27FC236}">
              <a16:creationId xmlns:a16="http://schemas.microsoft.com/office/drawing/2014/main" id="{C530E4F2-DEE2-48CC-95B2-BB95596BE10F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6" name="Text 10">
          <a:extLst>
            <a:ext uri="{FF2B5EF4-FFF2-40B4-BE49-F238E27FC236}">
              <a16:creationId xmlns:a16="http://schemas.microsoft.com/office/drawing/2014/main" id="{2A33437E-3273-4F8B-A874-5276B0EC65D1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7" name="Text 10">
          <a:extLst>
            <a:ext uri="{FF2B5EF4-FFF2-40B4-BE49-F238E27FC236}">
              <a16:creationId xmlns:a16="http://schemas.microsoft.com/office/drawing/2014/main" id="{AEB5A96C-18A0-4816-905C-60BA2BF85F6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8" name="Text 10">
          <a:extLst>
            <a:ext uri="{FF2B5EF4-FFF2-40B4-BE49-F238E27FC236}">
              <a16:creationId xmlns:a16="http://schemas.microsoft.com/office/drawing/2014/main" id="{DEDA7E7E-A9CD-426C-8C2F-29316CB63337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9" name="Text 10">
          <a:extLst>
            <a:ext uri="{FF2B5EF4-FFF2-40B4-BE49-F238E27FC236}">
              <a16:creationId xmlns:a16="http://schemas.microsoft.com/office/drawing/2014/main" id="{BE8FCBE6-6768-47F6-A430-920904E4D02C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0" name="Text 10">
          <a:extLst>
            <a:ext uri="{FF2B5EF4-FFF2-40B4-BE49-F238E27FC236}">
              <a16:creationId xmlns:a16="http://schemas.microsoft.com/office/drawing/2014/main" id="{80F0038D-294F-49CE-9FB3-2DE74952BB7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1" name="Text 10">
          <a:extLst>
            <a:ext uri="{FF2B5EF4-FFF2-40B4-BE49-F238E27FC236}">
              <a16:creationId xmlns:a16="http://schemas.microsoft.com/office/drawing/2014/main" id="{D7C4D607-3884-4365-B045-ED8F9A6DB8D3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2" name="Text 10">
          <a:extLst>
            <a:ext uri="{FF2B5EF4-FFF2-40B4-BE49-F238E27FC236}">
              <a16:creationId xmlns:a16="http://schemas.microsoft.com/office/drawing/2014/main" id="{F0C69D7C-37A8-4520-B837-C8DFDD951C8A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56EAECB0-1FF2-460E-AE18-78138F3245CF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4" name="Text 10">
          <a:extLst>
            <a:ext uri="{FF2B5EF4-FFF2-40B4-BE49-F238E27FC236}">
              <a16:creationId xmlns:a16="http://schemas.microsoft.com/office/drawing/2014/main" id="{616FF45D-7C32-40C8-9880-F71292313AA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5" name="Text 10">
          <a:extLst>
            <a:ext uri="{FF2B5EF4-FFF2-40B4-BE49-F238E27FC236}">
              <a16:creationId xmlns:a16="http://schemas.microsoft.com/office/drawing/2014/main" id="{C13BD77E-C0CE-4ED4-AC02-B002DC8B5F44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6" name="Text 10">
          <a:extLst>
            <a:ext uri="{FF2B5EF4-FFF2-40B4-BE49-F238E27FC236}">
              <a16:creationId xmlns:a16="http://schemas.microsoft.com/office/drawing/2014/main" id="{BEB66F68-ECA7-47F7-BD45-D7BC20FAD8D5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A57805CE-DB6C-43B8-B5A3-828D5B2F8A01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8" name="Text 10">
          <a:extLst>
            <a:ext uri="{FF2B5EF4-FFF2-40B4-BE49-F238E27FC236}">
              <a16:creationId xmlns:a16="http://schemas.microsoft.com/office/drawing/2014/main" id="{A18004C3-C3A8-4276-9CD4-58453B49E4E9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9" name="Text 10">
          <a:extLst>
            <a:ext uri="{FF2B5EF4-FFF2-40B4-BE49-F238E27FC236}">
              <a16:creationId xmlns:a16="http://schemas.microsoft.com/office/drawing/2014/main" id="{47F31193-AC03-4A6B-BA00-9DDF180EC56A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6ED33AEC-92A5-4861-9758-8AFF2A953A81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1" name="Text 10">
          <a:extLst>
            <a:ext uri="{FF2B5EF4-FFF2-40B4-BE49-F238E27FC236}">
              <a16:creationId xmlns:a16="http://schemas.microsoft.com/office/drawing/2014/main" id="{866161A0-26C6-46F8-99E3-00C33CB67F9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B369C9EB-E02F-422C-8997-5AFC2E91CA03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3" name="Text 10">
          <a:extLst>
            <a:ext uri="{FF2B5EF4-FFF2-40B4-BE49-F238E27FC236}">
              <a16:creationId xmlns:a16="http://schemas.microsoft.com/office/drawing/2014/main" id="{1F7FB458-69AC-4529-9B7B-6ADD5A4E472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4" name="Text 10">
          <a:extLst>
            <a:ext uri="{FF2B5EF4-FFF2-40B4-BE49-F238E27FC236}">
              <a16:creationId xmlns:a16="http://schemas.microsoft.com/office/drawing/2014/main" id="{16B24DA9-32AC-4A93-8986-1FB6E310DD00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5" name="Text 10">
          <a:extLst>
            <a:ext uri="{FF2B5EF4-FFF2-40B4-BE49-F238E27FC236}">
              <a16:creationId xmlns:a16="http://schemas.microsoft.com/office/drawing/2014/main" id="{C2AD8692-C3E1-458A-A8E4-C536EEAEFD7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6" name="Text 10">
          <a:extLst>
            <a:ext uri="{FF2B5EF4-FFF2-40B4-BE49-F238E27FC236}">
              <a16:creationId xmlns:a16="http://schemas.microsoft.com/office/drawing/2014/main" id="{10350836-F2AB-48DA-8518-AECD8590343A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7" name="Text 10">
          <a:extLst>
            <a:ext uri="{FF2B5EF4-FFF2-40B4-BE49-F238E27FC236}">
              <a16:creationId xmlns:a16="http://schemas.microsoft.com/office/drawing/2014/main" id="{C658B915-056B-4A59-93F6-9E2F8959032B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8" name="Text 10">
          <a:extLst>
            <a:ext uri="{FF2B5EF4-FFF2-40B4-BE49-F238E27FC236}">
              <a16:creationId xmlns:a16="http://schemas.microsoft.com/office/drawing/2014/main" id="{6A2E06E0-BABB-47CE-83C3-7B918ED5BF56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9" name="Text 10">
          <a:extLst>
            <a:ext uri="{FF2B5EF4-FFF2-40B4-BE49-F238E27FC236}">
              <a16:creationId xmlns:a16="http://schemas.microsoft.com/office/drawing/2014/main" id="{2332244E-C82D-45A3-B963-46AC83CF2252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0" name="Text 10">
          <a:extLst>
            <a:ext uri="{FF2B5EF4-FFF2-40B4-BE49-F238E27FC236}">
              <a16:creationId xmlns:a16="http://schemas.microsoft.com/office/drawing/2014/main" id="{4894F98F-85BF-4D05-9B5A-09784677EC58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9DA1FC89-9835-4248-979D-8FF18C1A18C4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2" name="Text 10">
          <a:extLst>
            <a:ext uri="{FF2B5EF4-FFF2-40B4-BE49-F238E27FC236}">
              <a16:creationId xmlns:a16="http://schemas.microsoft.com/office/drawing/2014/main" id="{6C9E7C32-C728-4834-B059-29B82BF2156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3" name="Text 10">
          <a:extLst>
            <a:ext uri="{FF2B5EF4-FFF2-40B4-BE49-F238E27FC236}">
              <a16:creationId xmlns:a16="http://schemas.microsoft.com/office/drawing/2014/main" id="{A31FD97F-EFF2-4B95-BBBC-59E2ADCA95C3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4" name="Text 10">
          <a:extLst>
            <a:ext uri="{FF2B5EF4-FFF2-40B4-BE49-F238E27FC236}">
              <a16:creationId xmlns:a16="http://schemas.microsoft.com/office/drawing/2014/main" id="{957D20B2-926B-42C0-BA4C-3B212440FBE0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5" name="Text 10">
          <a:extLst>
            <a:ext uri="{FF2B5EF4-FFF2-40B4-BE49-F238E27FC236}">
              <a16:creationId xmlns:a16="http://schemas.microsoft.com/office/drawing/2014/main" id="{A0CBB4CF-875F-4D37-B273-CAD15CD60CA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94E41081-0C9E-4508-9CE7-3B788061CFB3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7" name="Text 10">
          <a:extLst>
            <a:ext uri="{FF2B5EF4-FFF2-40B4-BE49-F238E27FC236}">
              <a16:creationId xmlns:a16="http://schemas.microsoft.com/office/drawing/2014/main" id="{2F1463B8-362C-499A-BA02-B89C9CF02616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8" name="Text 10">
          <a:extLst>
            <a:ext uri="{FF2B5EF4-FFF2-40B4-BE49-F238E27FC236}">
              <a16:creationId xmlns:a16="http://schemas.microsoft.com/office/drawing/2014/main" id="{CC1F9D86-8E17-4C03-A2D1-64019C78D957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9" name="Text 10">
          <a:extLst>
            <a:ext uri="{FF2B5EF4-FFF2-40B4-BE49-F238E27FC236}">
              <a16:creationId xmlns:a16="http://schemas.microsoft.com/office/drawing/2014/main" id="{5F5F6C01-1563-4C84-B4EF-FDF2AD85F8F9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70" name="Text 10">
          <a:extLst>
            <a:ext uri="{FF2B5EF4-FFF2-40B4-BE49-F238E27FC236}">
              <a16:creationId xmlns:a16="http://schemas.microsoft.com/office/drawing/2014/main" id="{1AD02748-E0CA-4A91-9822-FBD1067AFABD}"/>
            </a:ext>
          </a:extLst>
        </xdr:cNvPr>
        <xdr:cNvSpPr txBox="1">
          <a:spLocks noChangeArrowheads="1"/>
        </xdr:cNvSpPr>
      </xdr:nvSpPr>
      <xdr:spPr bwMode="auto">
        <a:xfrm>
          <a:off x="229171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E6ABD01D-FADF-496C-B50F-15BBEFB9C591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2" name="Text 10">
          <a:extLst>
            <a:ext uri="{FF2B5EF4-FFF2-40B4-BE49-F238E27FC236}">
              <a16:creationId xmlns:a16="http://schemas.microsoft.com/office/drawing/2014/main" id="{A48C2275-C9BF-4581-B7A0-42989F3701DF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3" name="Text 10">
          <a:extLst>
            <a:ext uri="{FF2B5EF4-FFF2-40B4-BE49-F238E27FC236}">
              <a16:creationId xmlns:a16="http://schemas.microsoft.com/office/drawing/2014/main" id="{C3D6E42C-3340-42BB-95FC-D47B002BBAF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28CFA4B7-9C11-4B1B-9B55-697594B11EA0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5" name="Text 10">
          <a:extLst>
            <a:ext uri="{FF2B5EF4-FFF2-40B4-BE49-F238E27FC236}">
              <a16:creationId xmlns:a16="http://schemas.microsoft.com/office/drawing/2014/main" id="{2934959C-8F2A-4634-B186-FBFB31EF054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9A7F264C-3A07-42C6-B3BA-702C0693D44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7" name="Text 10">
          <a:extLst>
            <a:ext uri="{FF2B5EF4-FFF2-40B4-BE49-F238E27FC236}">
              <a16:creationId xmlns:a16="http://schemas.microsoft.com/office/drawing/2014/main" id="{9A997524-11BD-4C0A-8C1F-D5FF41F6A0D9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8" name="Text 10">
          <a:extLst>
            <a:ext uri="{FF2B5EF4-FFF2-40B4-BE49-F238E27FC236}">
              <a16:creationId xmlns:a16="http://schemas.microsoft.com/office/drawing/2014/main" id="{1A48D015-69F6-4B0B-9DB7-587A0C08EE4C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9" name="Text 10">
          <a:extLst>
            <a:ext uri="{FF2B5EF4-FFF2-40B4-BE49-F238E27FC236}">
              <a16:creationId xmlns:a16="http://schemas.microsoft.com/office/drawing/2014/main" id="{73BB75E0-AB4E-4AE2-AB41-BDE75E9D7A0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0" name="Text 10">
          <a:extLst>
            <a:ext uri="{FF2B5EF4-FFF2-40B4-BE49-F238E27FC236}">
              <a16:creationId xmlns:a16="http://schemas.microsoft.com/office/drawing/2014/main" id="{E52F0C44-CF51-4F2B-84DE-7CF7218B52D8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90F2A3A1-6F9B-4A4E-B88E-D436E32F0107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2" name="Text 10">
          <a:extLst>
            <a:ext uri="{FF2B5EF4-FFF2-40B4-BE49-F238E27FC236}">
              <a16:creationId xmlns:a16="http://schemas.microsoft.com/office/drawing/2014/main" id="{515B1CBF-F735-4B2F-BA8E-CF18783E371C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3" name="Text 10">
          <a:extLst>
            <a:ext uri="{FF2B5EF4-FFF2-40B4-BE49-F238E27FC236}">
              <a16:creationId xmlns:a16="http://schemas.microsoft.com/office/drawing/2014/main" id="{45A12B6B-124F-4AD0-B30D-B7C181DE35F9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4" name="Text 10">
          <a:extLst>
            <a:ext uri="{FF2B5EF4-FFF2-40B4-BE49-F238E27FC236}">
              <a16:creationId xmlns:a16="http://schemas.microsoft.com/office/drawing/2014/main" id="{0F109AA7-93CC-477F-91F4-835892BFC807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5" name="Text 10">
          <a:extLst>
            <a:ext uri="{FF2B5EF4-FFF2-40B4-BE49-F238E27FC236}">
              <a16:creationId xmlns:a16="http://schemas.microsoft.com/office/drawing/2014/main" id="{AC109FCB-BEF1-45F5-905F-B6150878369F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4EC834C2-A294-45A9-92C1-97EDF4CCE6B0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40E9FCCD-2481-437B-AB23-32529D991EF0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8D007A9F-B8CB-437F-BA1C-75343B12AB1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FDBE7B30-EA6D-4079-89DC-0684DECC2100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3D75D809-D634-48A5-8D5A-DF2F30E1C05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5B48CFF5-0FBF-43A4-83F4-60B361F63B79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A6F3788B-AB57-4E26-AE73-D3E2D803B5FA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2FF909FB-A23E-4EC9-9295-574383D206D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763F45E1-04BF-4983-B537-338B98D5645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C384A876-06B9-49D6-9A95-55C1E8A69F5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9C9143F1-CF3B-4D86-8F70-0D0B022962F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DAC8EFC1-4CBD-4B90-A94F-CB23717A8428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00B14CE3-D945-4E54-8155-27B3A7E79E9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06D9F436-120B-4E20-A1F5-3238DFD0DDF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82726CCB-7BCA-4FE3-A1EB-8BD1BD1A437A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CB05A812-68B9-46FE-9F0B-3DC2E8AC539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2F65FE1A-E42A-4186-B23F-5BB9B04A90C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C4CCA6A1-A2A4-417F-925A-39D465650F5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40F9F907-4934-49DE-939B-5F54BB412A9C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305E2F97-7678-43B9-8B3D-7B98630296C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D4EEC0E8-8B49-45E0-A201-43C736E702F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BEEAA093-77D2-4F17-837A-5B2D0F5E353A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86456079-FC3E-45DE-B88D-FC852749AD8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1AF6402E-F182-4679-80FC-0C3B67D9421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CBEA27FA-644A-498B-92C4-BA2E56D6240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DFC7372F-E9F5-48F3-B36C-E613B5EE2A1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F9869C5F-D0DB-4337-BFB7-13CC368E215F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9FE56469-A759-4136-BF14-DA24FCEDD17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9A93955B-5317-44E2-8BE0-D9919FF88118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F5353CB7-8DF5-45D3-8C5E-51E56D89C77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id="{C47E180A-118C-4C7A-91F6-13D9AE7DE298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id="{C5B58F6C-77F7-4E03-847B-B6A0183F90B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F2C00954-CF59-4A43-AFD7-B5BFECADF44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BDAD2A60-16C0-408C-BF5F-8F397D3FF96C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id="{49428DB6-3F42-4A2E-BC3B-36D1316BDAF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D469CDFE-DA20-43DB-B8FD-CA6E07DDAD31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6ED126CB-8FFD-4FE5-8A10-1B20BA08391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A8EECDB3-192E-4DD9-9166-9F3C0F36F5D4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0BED47E5-0529-419A-8246-5C779311212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59C6C212-93F3-4F67-85AD-84419111074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DBD55184-0673-4D58-8EDD-6C4D0C33A45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E3CF8BF2-5203-4449-B47B-193428958541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566D288E-31FA-47E7-9E8D-1F63F5D5838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12418CB0-9E20-442C-9930-37CDF322EA1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61CEECDA-B39E-44FD-A6A6-2E8EC22F32A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C336C5E4-3C96-4318-8759-80E88B6A97C6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id="{0C9842C1-EAA2-48CA-9AFD-FF35B8367CC3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id="{5F83F81D-49F1-4AFB-BAFF-BCE91FC3E75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id="{D23DDA27-8C8E-4ED5-B519-F1131F0CBF67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5" name="Text 10">
          <a:extLst>
            <a:ext uri="{FF2B5EF4-FFF2-40B4-BE49-F238E27FC236}">
              <a16:creationId xmlns:a16="http://schemas.microsoft.com/office/drawing/2014/main" id="{5EE335FC-5A14-483E-97A0-085D8C8EE234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6" name="Text 10">
          <a:extLst>
            <a:ext uri="{FF2B5EF4-FFF2-40B4-BE49-F238E27FC236}">
              <a16:creationId xmlns:a16="http://schemas.microsoft.com/office/drawing/2014/main" id="{E30228E0-FE75-4112-9714-7331C195A20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7" name="Text 10">
          <a:extLst>
            <a:ext uri="{FF2B5EF4-FFF2-40B4-BE49-F238E27FC236}">
              <a16:creationId xmlns:a16="http://schemas.microsoft.com/office/drawing/2014/main" id="{94C8363C-9020-47CA-83F5-F73F4E74081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8" name="Text 10">
          <a:extLst>
            <a:ext uri="{FF2B5EF4-FFF2-40B4-BE49-F238E27FC236}">
              <a16:creationId xmlns:a16="http://schemas.microsoft.com/office/drawing/2014/main" id="{DAB907DF-DD05-4F15-B2E4-01BDA74C65BE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id="{91770F4B-72E1-4B94-88E4-25E7C48BF6C5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0" name="Text 10">
          <a:extLst>
            <a:ext uri="{FF2B5EF4-FFF2-40B4-BE49-F238E27FC236}">
              <a16:creationId xmlns:a16="http://schemas.microsoft.com/office/drawing/2014/main" id="{E4E7EAF3-48E5-46BE-A48E-0E5F5B67BD7D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1" name="Text 10">
          <a:extLst>
            <a:ext uri="{FF2B5EF4-FFF2-40B4-BE49-F238E27FC236}">
              <a16:creationId xmlns:a16="http://schemas.microsoft.com/office/drawing/2014/main" id="{912F07DB-9260-4777-8B28-2BB2EFF78DE2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2" name="Text 10">
          <a:extLst>
            <a:ext uri="{FF2B5EF4-FFF2-40B4-BE49-F238E27FC236}">
              <a16:creationId xmlns:a16="http://schemas.microsoft.com/office/drawing/2014/main" id="{26C5D131-B69C-4BD8-9618-F32BDC853CAB}"/>
            </a:ext>
          </a:extLst>
        </xdr:cNvPr>
        <xdr:cNvSpPr txBox="1">
          <a:spLocks noChangeArrowheads="1"/>
        </xdr:cNvSpPr>
      </xdr:nvSpPr>
      <xdr:spPr bwMode="auto">
        <a:xfrm>
          <a:off x="40271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25</xdr:col>
      <xdr:colOff>2638425</xdr:colOff>
      <xdr:row>2</xdr:row>
      <xdr:rowOff>0</xdr:rowOff>
    </xdr:from>
    <xdr:to>
      <xdr:col>25</xdr:col>
      <xdr:colOff>3057525</xdr:colOff>
      <xdr:row>2</xdr:row>
      <xdr:rowOff>228600</xdr:rowOff>
    </xdr:to>
    <xdr:sp macro="" textlink="">
      <xdr:nvSpPr>
        <xdr:cNvPr id="343" name="Text 1">
          <a:extLst>
            <a:ext uri="{FF2B5EF4-FFF2-40B4-BE49-F238E27FC236}">
              <a16:creationId xmlns:a16="http://schemas.microsoft.com/office/drawing/2014/main" id="{FB642149-52F8-4FA2-A4E2-D9789B4B2E65}"/>
            </a:ext>
          </a:extLst>
        </xdr:cNvPr>
        <xdr:cNvSpPr txBox="1">
          <a:spLocks noChangeArrowheads="1"/>
        </xdr:cNvSpPr>
      </xdr:nvSpPr>
      <xdr:spPr bwMode="auto">
        <a:xfrm>
          <a:off x="9056914" y="489857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32D71601-23B0-4A3F-9508-2FCC23270822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19370AA4-99F5-461D-8051-F4B6CF721805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EAB773B1-013F-4D46-989B-4CF2C64F1101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1C587AC0-3347-47DE-8F47-05A7C99C3BED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E685C42E-ED9B-4BAE-B03F-FB36B89948A3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CFBDF5E3-8F40-4DE8-8A6A-7DCE5C434A0D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EC51F694-D8FA-4A56-B84D-FDD693280176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DC4380E1-5AF7-484C-B258-8B770CEA4217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BA296187-3AB6-43DB-9386-F196693B6ABB}"/>
            </a:ext>
          </a:extLst>
        </xdr:cNvPr>
        <xdr:cNvSpPr txBox="1">
          <a:spLocks noChangeArrowheads="1"/>
        </xdr:cNvSpPr>
      </xdr:nvSpPr>
      <xdr:spPr bwMode="auto">
        <a:xfrm>
          <a:off x="574357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F92F6200-F868-4E93-B42F-E9524BAC73DF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AD84086D-29F2-4DCA-BA06-7A5691F5C464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A25226FC-40D0-4064-8A84-D7519304E707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415BD05A-AB60-4C29-81DA-72C17CA64A47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F48453F8-10DE-4C1D-954C-5044BC5E5F46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A85F571E-71C5-4046-976B-9E75DB6A0840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37ACB73A-8E46-4A68-BE19-FFD44E767CF5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0E49FC04-DDCE-4B2D-8BEA-3849DA131039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46560C5F-D08E-4F96-9634-92E3B6846422}"/>
            </a:ext>
          </a:extLst>
        </xdr:cNvPr>
        <xdr:cNvSpPr txBox="1">
          <a:spLocks noChangeArrowheads="1"/>
        </xdr:cNvSpPr>
      </xdr:nvSpPr>
      <xdr:spPr bwMode="auto">
        <a:xfrm>
          <a:off x="31518225" y="13639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2000250</xdr:colOff>
      <xdr:row>29</xdr:row>
      <xdr:rowOff>0</xdr:rowOff>
    </xdr:from>
    <xdr:to>
      <xdr:col>11</xdr:col>
      <xdr:colOff>1552575</xdr:colOff>
      <xdr:row>29</xdr:row>
      <xdr:rowOff>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1B7402FA-3946-4A94-A73F-132B9DDAF619}"/>
            </a:ext>
          </a:extLst>
        </xdr:cNvPr>
        <xdr:cNvSpPr txBox="1">
          <a:spLocks noChangeArrowheads="1"/>
        </xdr:cNvSpPr>
      </xdr:nvSpPr>
      <xdr:spPr bwMode="auto">
        <a:xfrm>
          <a:off x="1898332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29</xdr:row>
      <xdr:rowOff>0</xdr:rowOff>
    </xdr:from>
    <xdr:to>
      <xdr:col>11</xdr:col>
      <xdr:colOff>1552575</xdr:colOff>
      <xdr:row>29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41AA35E9-B063-4AAA-8DE5-4829D38369E9}"/>
            </a:ext>
          </a:extLst>
        </xdr:cNvPr>
        <xdr:cNvSpPr txBox="1">
          <a:spLocks noChangeArrowheads="1"/>
        </xdr:cNvSpPr>
      </xdr:nvSpPr>
      <xdr:spPr bwMode="auto">
        <a:xfrm>
          <a:off x="1898332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DBF18F5A-0553-4753-9CA9-91F8B106E3AA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7D059915-2565-42DB-BCE9-D12F46B491BA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860E5D3A-D7C1-4985-89DE-552832FB067A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30C70003-CD1B-43A2-A781-E585548637DA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116EBDA9-5C58-41F9-9965-A8EAD31904B7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3009DF4E-A794-4B95-8B03-C1D147175AC5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41F102AC-8362-4B57-A2BF-AA2CF9A0F638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3DCA4AC3-747A-476A-82EE-AB3477794EE2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E65E0549-102D-4BDF-BEE3-1D03AE078183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A1E037F8-DC9D-404D-8276-90902C751004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0E6B86FB-382C-4169-98D2-5CA19F2A66B0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29</xdr:row>
      <xdr:rowOff>0</xdr:rowOff>
    </xdr:from>
    <xdr:to>
      <xdr:col>11</xdr:col>
      <xdr:colOff>1552575</xdr:colOff>
      <xdr:row>29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097E188A-4A87-4196-8851-8FBB78FFA2B2}"/>
            </a:ext>
          </a:extLst>
        </xdr:cNvPr>
        <xdr:cNvSpPr txBox="1">
          <a:spLocks noChangeArrowheads="1"/>
        </xdr:cNvSpPr>
      </xdr:nvSpPr>
      <xdr:spPr bwMode="auto">
        <a:xfrm>
          <a:off x="1898332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29</xdr:row>
      <xdr:rowOff>0</xdr:rowOff>
    </xdr:from>
    <xdr:to>
      <xdr:col>11</xdr:col>
      <xdr:colOff>1552575</xdr:colOff>
      <xdr:row>29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E10DDD45-C663-4062-B66E-48163CFA7BF7}"/>
            </a:ext>
          </a:extLst>
        </xdr:cNvPr>
        <xdr:cNvSpPr txBox="1">
          <a:spLocks noChangeArrowheads="1"/>
        </xdr:cNvSpPr>
      </xdr:nvSpPr>
      <xdr:spPr bwMode="auto">
        <a:xfrm>
          <a:off x="1898332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CE65D14A-0FA2-43FC-9AB3-35E3464C0D5C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190B752E-48DF-4FA4-A6A4-E6F3256673ED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7E554916-08F5-4FF3-983C-F53458429E16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F16D998A-5F0F-4715-9984-E7C437A97F94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9309DFDE-BA73-4AAE-8CE0-B254D12B4D87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FA05BE02-8763-4067-B350-27E583EF70DF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26B373F1-1FC1-4268-8299-DDD625AB4CFD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2BFE66B6-4836-4BB1-BE48-851F79D31A81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B9D76CC0-7097-4ADA-8499-5F684270912C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CDCF2B5E-7090-4C20-816E-F0373871DBF1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29</xdr:row>
      <xdr:rowOff>0</xdr:rowOff>
    </xdr:from>
    <xdr:to>
      <xdr:col>11</xdr:col>
      <xdr:colOff>1571625</xdr:colOff>
      <xdr:row>29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83589FE7-2C4B-40FB-AE27-66DEBB42956D}"/>
            </a:ext>
          </a:extLst>
        </xdr:cNvPr>
        <xdr:cNvSpPr txBox="1">
          <a:spLocks noChangeArrowheads="1"/>
        </xdr:cNvSpPr>
      </xdr:nvSpPr>
      <xdr:spPr bwMode="auto">
        <a:xfrm>
          <a:off x="18926175" y="987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BCA87487-386E-4CF6-8C36-C62DDBBEC52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D2650152-36DE-496C-B79A-8478782C04DC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CACA9676-0A06-44B1-86C1-A6E4B668721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448817D5-69C6-4044-A86A-CD6E59632C3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F1BE9871-DF3D-4C2E-B582-4A2C85327E4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BBC97C3B-33F9-4CDB-9BE5-89AB3A59FC3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B0BFB5D8-2FD9-480E-B44B-0BCF4F0E16B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89EA3C5C-5DC0-499F-9045-3601B7A3F88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F0A81286-0F19-4954-954C-05884D670C6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A44BA6EC-8EBD-4D67-858F-E6251933523C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AB58E3DE-BB18-438D-A219-25935C760C2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F4C42C70-6BF3-4AC1-BA36-5F678096A0F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213E0D0F-211E-40F9-8749-C9C3AC5BF9E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229C6286-43D9-4F62-84F9-08BE6B08DE9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51B95D20-76A1-457F-A0FC-DFD87CE3FC7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4FE6077D-B444-4D41-83EA-5DEA9C1020F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61961957-CF78-450C-B510-58B843BFA71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B266753F-86BF-4CD8-9E52-533C5DEFE62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E2D35115-3302-4E71-BFC6-778FE3CE6EF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A3DA6638-18F8-4E65-810A-18B98C4AEE6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208DCBF1-2A1D-43F3-8521-76823CA0086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5830D771-C2F8-4822-84B6-DDFB1FBA61B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9419336B-8E8F-4C23-A8C2-035735199820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9BADD4AC-9C94-42BF-82F5-C25C768D3C9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47592AF8-5727-42E8-B50E-4B2760169B41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2791A025-FFED-4A66-94EC-B7765A56FFC2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DF15FA1B-1653-43B2-8A00-4871592F5EC8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A53C9F97-F0FB-4829-9A3D-BD4E33914C85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0FF345A3-9431-4BB1-A238-C23F9D78A69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A3F56888-6788-46EB-9699-BD215BB07BA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BAD3E091-12C6-404B-935D-9F5E9C4803B1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610364A-5491-4264-B1F0-92FB8EE6D3D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B23BB7E6-304D-4142-95FA-61C5E5DE2FC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89D99C4A-1E84-4CBD-A5C3-EE8905031BD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969113F9-1082-470E-AD5F-D6A4DA39ADE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E8BB1BBC-042B-4C56-B561-B6B20C0634D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96B36CBE-68EB-4E09-8758-9F035EC6402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320B1A45-BEF2-4D92-9CC9-BD63DD16B30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5F76ED24-8D91-43B6-A319-51DF2BEEC1F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42AC44D2-791D-4B3E-887B-5F5D79C8E25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E56283AE-67F7-4B75-BE5C-3A79E762659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D3A49675-7C51-4721-BE52-AF84315BD10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EB66BFD3-EFED-482F-B624-185CEA17C38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705FB39C-8006-4379-B5C0-C5BF134EA4C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7BBC3C30-B58E-4144-BD79-E4D9AEB3696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D7D58D38-E769-4C7E-B866-FD8C35EC7DE7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74" name="Text 1">
          <a:extLst>
            <a:ext uri="{FF2B5EF4-FFF2-40B4-BE49-F238E27FC236}">
              <a16:creationId xmlns:a16="http://schemas.microsoft.com/office/drawing/2014/main" id="{7FFA3382-5AED-4975-A520-84816BA9CB6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75" name="Text 1">
          <a:extLst>
            <a:ext uri="{FF2B5EF4-FFF2-40B4-BE49-F238E27FC236}">
              <a16:creationId xmlns:a16="http://schemas.microsoft.com/office/drawing/2014/main" id="{0B67AC8E-95E4-41C0-B594-EB91704F317D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60C5721E-5928-46EF-9FAB-894471E177F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6A4E9CF2-9506-4EC1-91A2-FECF00A4ECDC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3EBC47FF-56D1-4FAA-92D1-3521C859253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4919BB86-931F-45E2-A571-3BB8DD64E3E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8D4BCD79-7DBC-40E6-AF9F-B6465233B93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424548E7-F832-4770-8780-58EDBBA55D9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C72DA451-5909-4581-8357-6D6C83D1D2D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5E48A077-3C85-4220-8C0A-CC1E705B5EB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749D05C7-14DD-4D4D-832F-0B6C86D58C8C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39BA29FB-A318-40B8-A239-99D8CA4C4DF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EC64DF97-40BC-4AA5-9061-1CC12B12C71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210AF0CC-8414-4E8B-9AFD-96D1E80A1B80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6D4AB839-CCF5-47B3-B81C-8630D5A6AC8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DB1102E1-B3AA-4F6F-BF9F-B8A855031C7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6AC05BB3-94E5-471A-9012-831BBC131BC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2D15C16E-62DC-4017-8B99-C66E1E8B745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77F2D064-CE16-4E76-B502-EBC90006F3D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93" name="Text 1">
          <a:extLst>
            <a:ext uri="{FF2B5EF4-FFF2-40B4-BE49-F238E27FC236}">
              <a16:creationId xmlns:a16="http://schemas.microsoft.com/office/drawing/2014/main" id="{48AA2F55-A411-488D-8CF9-66E41135373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9B7F6680-745D-46ED-A9E0-71C0D39B1218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95" name="Text 1">
          <a:extLst>
            <a:ext uri="{FF2B5EF4-FFF2-40B4-BE49-F238E27FC236}">
              <a16:creationId xmlns:a16="http://schemas.microsoft.com/office/drawing/2014/main" id="{49DEB585-A98A-40AD-B42B-92D0747718B9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96" name="Text 1">
          <a:extLst>
            <a:ext uri="{FF2B5EF4-FFF2-40B4-BE49-F238E27FC236}">
              <a16:creationId xmlns:a16="http://schemas.microsoft.com/office/drawing/2014/main" id="{EEEB7F90-662F-40CE-B663-529192B56DB6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6A6E80C4-6B07-421F-8D15-E425432984E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78265FDB-6B28-4494-B285-C0771BE55C51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DE269D53-B17C-467C-B702-444BE4EF03B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00" name="Text 1">
          <a:extLst>
            <a:ext uri="{FF2B5EF4-FFF2-40B4-BE49-F238E27FC236}">
              <a16:creationId xmlns:a16="http://schemas.microsoft.com/office/drawing/2014/main" id="{A86BE596-2612-463E-9D60-6144259B4F57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01" name="Text 1">
          <a:extLst>
            <a:ext uri="{FF2B5EF4-FFF2-40B4-BE49-F238E27FC236}">
              <a16:creationId xmlns:a16="http://schemas.microsoft.com/office/drawing/2014/main" id="{3A2E5066-8D0B-4167-AE7D-47B389D36895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D6567105-815C-4233-AF4B-4037B784BDC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35BD9709-B0EE-4687-8B38-8365ACBDFFB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605EAEF0-A1B0-42D3-BA26-D0A43C962CE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FDB738D0-7231-4711-AC98-2C0BB560B29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D2CD2103-5AE6-4771-890C-A6053301238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31B13F35-9D66-4271-94E6-8201630E9F3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D110589D-4DD0-4905-A2D6-7A0C6011C9E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2824298B-862E-4AA7-8CA4-13935B9B3CB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95E1BEAC-6E9A-4E07-97BA-4224F2292FF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2658808A-5B43-4422-BD8D-914F533EA0F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1A6B7630-14D7-4CA0-9538-5274911DB05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5CCCC21E-90D2-4049-B910-9F165423ADD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EA7502C2-60B5-4226-BD2F-78FC4EC0576D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77040F3E-54B6-48B8-AA6B-600E8DE065A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C7F0F6AF-C68A-45DA-840B-5FFDEB943B0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5FD5FF1D-A791-47D5-87C9-0832D6BD8C9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88F65F99-0116-48B4-96F2-8B049819EA8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CA0B5A47-4B10-40AC-9D98-558F541EA3E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586345D3-6F07-4F53-A1C4-6CC27C6C2AB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A51431CB-C359-4AE9-99FA-B2A77A62243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A3DB56AD-F989-4040-8CBD-0E2E6B54780C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9C2F1FA3-2768-41F7-8AA7-83506850A5F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E57C813E-0CD3-4D5B-9295-5817332BF99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5C7A90D8-6759-408D-8EF5-C77BDCB61AB3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26" name="Text 1">
          <a:extLst>
            <a:ext uri="{FF2B5EF4-FFF2-40B4-BE49-F238E27FC236}">
              <a16:creationId xmlns:a16="http://schemas.microsoft.com/office/drawing/2014/main" id="{3603C8ED-D9AE-4BBD-8248-D5DCBBC397B2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27" name="Text 1">
          <a:extLst>
            <a:ext uri="{FF2B5EF4-FFF2-40B4-BE49-F238E27FC236}">
              <a16:creationId xmlns:a16="http://schemas.microsoft.com/office/drawing/2014/main" id="{EA1B2942-76D2-4678-9FE6-88469D62F16C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61CF6FD9-FC7C-4962-A8BC-6546370690C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DBD25DCF-966C-4D22-B277-CE295F8E3AC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3F15F513-31C3-4270-9271-6E0A2706287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7CEA48A2-F2CF-490A-BF32-7A994A680C3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DB30E55F-BE82-41F0-9925-6FCAAEC216D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F849FCDF-E6A1-4BF3-9E6D-CE022E1D696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388AAAC1-90F4-4013-8015-818987576FA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A9991E99-4F44-4E34-BF62-6D826A970FF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6526D3D2-1591-4D24-A702-46044F47E00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7D0D44B4-E043-429D-B1EA-AF6A1216789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B6445190-59D2-4C25-8EC8-84A5447AA4C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7CF114F9-F57E-4C2C-9640-8EABBE9CDD7F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E1C5F740-ED62-4DDD-B192-81E9BAF491D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122BA078-DDC8-423C-9F41-11E295026CA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BD3350E5-8FBD-483D-A12C-8C7543CCB7E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B78D5230-56DB-4C73-945D-3B0AC1F4B77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EE8B31D1-FD5F-48F5-94AC-96600CC4DCA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FF6B74B6-4A9A-48C4-AD9E-5CDC16DEF2A9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46" name="Text 1">
          <a:extLst>
            <a:ext uri="{FF2B5EF4-FFF2-40B4-BE49-F238E27FC236}">
              <a16:creationId xmlns:a16="http://schemas.microsoft.com/office/drawing/2014/main" id="{E629B5BC-796F-4518-A753-353385F0893C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1552575</xdr:colOff>
      <xdr:row>34</xdr:row>
      <xdr:rowOff>0</xdr:rowOff>
    </xdr:to>
    <xdr:sp macro="" textlink="">
      <xdr:nvSpPr>
        <xdr:cNvPr id="147" name="Text 1">
          <a:extLst>
            <a:ext uri="{FF2B5EF4-FFF2-40B4-BE49-F238E27FC236}">
              <a16:creationId xmlns:a16="http://schemas.microsoft.com/office/drawing/2014/main" id="{8C414BF3-EB45-4C03-A645-5CF5EDF8B8C7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ED05889E-C5E6-4723-AD59-2C9EF3D7F5C3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9A8DB59D-AABD-4EAA-BBA2-956C537B3AF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0" name="Text 10">
          <a:extLst>
            <a:ext uri="{FF2B5EF4-FFF2-40B4-BE49-F238E27FC236}">
              <a16:creationId xmlns:a16="http://schemas.microsoft.com/office/drawing/2014/main" id="{8D89CEC2-840D-48C7-8ED5-00B87719F74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038967B2-24C2-488C-B5B9-61A0F019CA9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F25451C0-95C2-4F53-B618-54CA16AF0AA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B8F5A0DD-B119-43ED-871B-C520FFD3E9E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33F43B93-6178-4FBE-85D0-DDB0B95D341B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953D9503-E794-4E9D-B467-11F1A86F84F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200DDE44-3AD8-400E-BD07-B70AFF7CDD6E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B4E50A93-6DD6-4C15-97CE-29AA35EA1034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AE176698-B84B-4745-BDFB-AC33630B6C6A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8F2CFE32-9821-4172-92D4-1D03004B2A95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285F2144-FC00-4057-8254-7AC27E76C2A8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1571625</xdr:colOff>
      <xdr:row>34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33CD781D-FDD1-4E17-B527-AA35227820E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7B9981D3-DE26-4593-B1D8-260DEA9E26A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3B152443-FAA0-4011-99E7-B7472B6B21A2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F9379ADA-142D-4B16-9590-37E7F3ED3DE1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65" name="Text 1">
          <a:extLst>
            <a:ext uri="{FF2B5EF4-FFF2-40B4-BE49-F238E27FC236}">
              <a16:creationId xmlns:a16="http://schemas.microsoft.com/office/drawing/2014/main" id="{7DCB06F7-0BAE-4A94-BB80-D6315C33423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66" name="Text 1">
          <a:extLst>
            <a:ext uri="{FF2B5EF4-FFF2-40B4-BE49-F238E27FC236}">
              <a16:creationId xmlns:a16="http://schemas.microsoft.com/office/drawing/2014/main" id="{579B0DD4-F7A9-4A4C-9CAA-6A75B2B7271B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67" name="Text 1">
          <a:extLst>
            <a:ext uri="{FF2B5EF4-FFF2-40B4-BE49-F238E27FC236}">
              <a16:creationId xmlns:a16="http://schemas.microsoft.com/office/drawing/2014/main" id="{6E178FAE-7543-4024-BE1E-687C3AD0B34A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34</xdr:row>
      <xdr:rowOff>0</xdr:rowOff>
    </xdr:from>
    <xdr:to>
      <xdr:col>11</xdr:col>
      <xdr:colOff>1828800</xdr:colOff>
      <xdr:row>34</xdr:row>
      <xdr:rowOff>0</xdr:rowOff>
    </xdr:to>
    <xdr:sp macro="" textlink="">
      <xdr:nvSpPr>
        <xdr:cNvPr id="168" name="Text 1">
          <a:extLst>
            <a:ext uri="{FF2B5EF4-FFF2-40B4-BE49-F238E27FC236}">
              <a16:creationId xmlns:a16="http://schemas.microsoft.com/office/drawing/2014/main" id="{FFE7DE67-0422-4A02-84F8-54A466045E56}"/>
            </a:ext>
          </a:extLst>
        </xdr:cNvPr>
        <xdr:cNvSpPr txBox="1">
          <a:spLocks noChangeArrowheads="1"/>
        </xdr:cNvSpPr>
      </xdr:nvSpPr>
      <xdr:spPr bwMode="auto">
        <a:xfrm>
          <a:off x="1898332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87E103B2-ED62-40C5-968A-3D5F2F3B8676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7EB7D269-BB93-437D-8137-94E30A7A7B49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34</xdr:row>
      <xdr:rowOff>0</xdr:rowOff>
    </xdr:from>
    <xdr:to>
      <xdr:col>11</xdr:col>
      <xdr:colOff>1847850</xdr:colOff>
      <xdr:row>34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A7F1F910-C9D4-4CD9-84AD-5D441BA60677}"/>
            </a:ext>
          </a:extLst>
        </xdr:cNvPr>
        <xdr:cNvSpPr txBox="1">
          <a:spLocks noChangeArrowheads="1"/>
        </xdr:cNvSpPr>
      </xdr:nvSpPr>
      <xdr:spPr bwMode="auto">
        <a:xfrm>
          <a:off x="18926175" y="11401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86D0E117-8CDF-4466-8E8E-1B84E6C4E560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5C558B20-EAD0-429C-9482-EC2DF22534A0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C10A71C3-A746-4672-ABBA-501CD4816D7D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8418D8AC-CF26-49E8-B014-8B958BBA390F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82AC8CC8-8A97-4119-971E-9356C91AC890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42F41B5E-8145-41CE-8ECB-2D4332D7ABBF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B1057A2A-A296-4463-A2A8-9B48C8DC6DCC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138553D8-DF33-4AC7-971A-27A39B0E1B3F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7DCBB355-AA95-4677-BD68-3F49A9913015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9B92825A-DA21-426E-99F0-C2D7C56FABB0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17908C98-DD44-4A85-8033-B29E8CB15757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95B74D7B-5F19-44E1-B0A6-5A4718129D1D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7340472B-D692-418B-AE1C-A0255F279DAE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A1C9AD6B-80D0-4624-9185-94EA85A96D7D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38B1059C-1BB9-4804-A522-362662F1D8B8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85B4DF97-0AEB-4B9B-9900-5BCCCE864D79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B082608A-53F6-4FF0-B973-202F11C333B6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E45C31E4-B85F-4589-8B8A-7090AD434B03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72953EB9-4F98-4758-800D-0FCADDAD8283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5875A6BE-1C9C-45A4-AB85-59ACF5A467B9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E67A0EC8-FD0B-449F-9D41-689400AAFFC3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A9AF8A4A-4181-415E-A45E-11B41EF7F281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7212059B-3941-40DA-AC4D-2A7AE2353A21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2FB5D65D-7EE4-4507-8F91-4617BF81AF1E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F1377BFA-9076-488C-B1FE-5B59E374A2F3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F3F5C527-6102-4D52-8F06-553ACD2B683C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37</xdr:row>
      <xdr:rowOff>0</xdr:rowOff>
    </xdr:from>
    <xdr:to>
      <xdr:col>1</xdr:col>
      <xdr:colOff>0</xdr:colOff>
      <xdr:row>37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A307C69D-25CE-44C1-B8D0-E2DE8415BB89}"/>
            </a:ext>
          </a:extLst>
        </xdr:cNvPr>
        <xdr:cNvSpPr txBox="1">
          <a:spLocks noChangeArrowheads="1"/>
        </xdr:cNvSpPr>
      </xdr:nvSpPr>
      <xdr:spPr bwMode="auto">
        <a:xfrm>
          <a:off x="2143125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454EA624-8896-46D1-82F7-A1BFA6129E3A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3EAB0332-4648-4F32-986F-EB160D72C720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C5CF33A9-D01D-4F99-B442-FC8A98592AAC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C85DE818-015D-4210-941F-2C0EC68FB21D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9594344B-B89B-4786-99FD-DFF64BBA58E2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F9AB6C36-95FF-4FE0-B77E-23CEFCDCA8BA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AB930E7F-81BF-4E7E-BCC8-F356DB8BA13B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77C819B1-F905-449C-B76A-A7A291973680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37</xdr:row>
      <xdr:rowOff>0</xdr:rowOff>
    </xdr:from>
    <xdr:to>
      <xdr:col>13</xdr:col>
      <xdr:colOff>0</xdr:colOff>
      <xdr:row>37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5F6349FC-0507-4623-A4C3-9A7CBAD8EAD9}"/>
            </a:ext>
          </a:extLst>
        </xdr:cNvPr>
        <xdr:cNvSpPr txBox="1">
          <a:spLocks noChangeArrowheads="1"/>
        </xdr:cNvSpPr>
      </xdr:nvSpPr>
      <xdr:spPr bwMode="auto">
        <a:xfrm>
          <a:off x="12477750" y="6924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WORKS\0&#3648;&#3621;&#3656;&#3617;&#3619;&#3634;&#3618;&#3591;&#3634;&#3609;&#3650;&#3588;&#3619;&#3591;&#3585;&#3634;&#3619;&#3631;\1.&#3585;&#3634;&#3619;&#3626;&#3635;&#3619;&#3623;&#3592;&#3616;&#3634;&#3623;&#3632;&#3585;&#3634;&#3619;&#3607;&#3635;&#3591;&#3634;&#3609;&#3586;&#3629;&#3591;&#3611;&#3619;&#3632;&#3594;&#3634;&#3585;&#3619;\2568\&#3652;&#3605;&#3619;&#3617;&#3634;&#3626;%204-2568\&#3648;&#3621;&#3656;&#3617;&#3619;&#3634;&#3618;&#3591;&#3634;&#3609;%20&#3626;&#3619;&#3591;.%20&#3652;&#3605;&#3619;&#3617;&#3634;&#3626;%204-2568\&#3648;&#3621;&#3656;&#3617;&#3619;&#3634;&#3618;&#3591;&#3634;&#3609;\&#3605;&#3634;&#3619;&#3634;&#3591;&#3607;&#3657;&#3634;&#3618;&#3648;&#3621;&#3656;&#3617;&#3619;&#3634;&#3618;&#3591;&#3634;&#3609;\&#3605;&#3634;&#3619;&#3634;&#3591;&#3626;&#3606;&#3636;&#3605;&#3636;&#3607;&#3657;&#3634;&#3618;&#3648;&#3621;&#3656;&#3617;&#3652;&#3605;&#3619;&#3617;&#3634;&#3626;%204%20&#3614;.&#3624;.256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"/>
      <sheetName val="T2"/>
      <sheetName val="T3"/>
      <sheetName val="T4 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16_18 "/>
      <sheetName val="T17_19 "/>
      <sheetName val="T18 _20"/>
      <sheetName val="T19_21"/>
      <sheetName val="T20_23"/>
      <sheetName val="T21_25"/>
      <sheetName val="T22_26"/>
      <sheetName val="T23_27"/>
      <sheetName val="T24_28_T1"/>
      <sheetName val="T25-29"/>
      <sheetName val="T26 C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A3" t="str">
            <v>ไตรมาสที่ 4/2568 : Quarter 4/2025</v>
          </cell>
        </row>
      </sheetData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4174C-9DC7-498E-A65A-0B5DFF439468}">
  <dimension ref="A1:Z99"/>
  <sheetViews>
    <sheetView tabSelected="1" view="pageLayout" zoomScale="70" zoomScaleNormal="100" zoomScalePageLayoutView="70" workbookViewId="0">
      <selection activeCell="F2" sqref="F2"/>
    </sheetView>
  </sheetViews>
  <sheetFormatPr defaultColWidth="9" defaultRowHeight="20.25" customHeight="1"/>
  <cols>
    <col min="1" max="1" width="24.5703125" style="4" customWidth="1"/>
    <col min="2" max="4" width="8.42578125" style="42" customWidth="1"/>
    <col min="5" max="11" width="8.42578125" style="4" customWidth="1"/>
    <col min="12" max="12" width="24.85546875" style="4" customWidth="1"/>
    <col min="13" max="13" width="21.85546875" style="4" customWidth="1"/>
    <col min="14" max="25" width="7.42578125" style="4" customWidth="1"/>
    <col min="26" max="26" width="24.42578125" style="4" customWidth="1"/>
    <col min="27" max="28" width="21.140625" style="4" customWidth="1"/>
    <col min="29" max="16384" width="9" style="4"/>
  </cols>
  <sheetData>
    <row r="1" spans="1:26" ht="20.25" customHeight="1">
      <c r="A1" s="2" t="s">
        <v>0</v>
      </c>
      <c r="B1" s="3"/>
      <c r="C1" s="3"/>
      <c r="D1" s="3"/>
      <c r="M1" s="2" t="s">
        <v>1</v>
      </c>
      <c r="N1" s="3"/>
      <c r="O1" s="3"/>
      <c r="P1" s="3"/>
    </row>
    <row r="2" spans="1:26" ht="20.25" customHeight="1">
      <c r="A2" s="2" t="s">
        <v>2</v>
      </c>
      <c r="B2" s="3"/>
      <c r="C2" s="3"/>
      <c r="D2" s="3"/>
      <c r="H2" s="5"/>
      <c r="M2" s="2" t="s">
        <v>3</v>
      </c>
      <c r="N2" s="3"/>
      <c r="O2" s="3"/>
      <c r="P2" s="3"/>
      <c r="T2" s="5"/>
    </row>
    <row r="3" spans="1:26" ht="20.25" customHeight="1">
      <c r="A3" s="6" t="s">
        <v>4</v>
      </c>
      <c r="B3" s="7"/>
      <c r="C3" s="7"/>
      <c r="D3" s="7"/>
      <c r="L3" s="8" t="s">
        <v>5</v>
      </c>
      <c r="M3" s="6" t="str">
        <f>A3</f>
        <v>ไตรมาสที่ 4/2568 : Quarter 4/2025</v>
      </c>
      <c r="N3" s="7"/>
      <c r="O3" s="7"/>
      <c r="P3" s="7"/>
      <c r="Z3" s="8" t="s">
        <v>5</v>
      </c>
    </row>
    <row r="4" spans="1:26" s="10" customFormat="1" ht="20.25" customHeight="1">
      <c r="A4" s="609" t="s">
        <v>6</v>
      </c>
      <c r="B4" s="612" t="s">
        <v>7</v>
      </c>
      <c r="C4" s="612"/>
      <c r="D4" s="612"/>
      <c r="E4" s="9" t="s">
        <v>8</v>
      </c>
      <c r="F4" s="612" t="s">
        <v>9</v>
      </c>
      <c r="G4" s="612"/>
      <c r="H4" s="612"/>
      <c r="I4" s="612" t="s">
        <v>10</v>
      </c>
      <c r="J4" s="612"/>
      <c r="K4" s="612"/>
      <c r="L4" s="613" t="s">
        <v>11</v>
      </c>
      <c r="M4" s="616" t="s">
        <v>6</v>
      </c>
      <c r="N4" s="597" t="s">
        <v>12</v>
      </c>
      <c r="O4" s="597"/>
      <c r="P4" s="597"/>
      <c r="Q4" s="597" t="s">
        <v>13</v>
      </c>
      <c r="R4" s="597"/>
      <c r="S4" s="597"/>
      <c r="T4" s="597" t="s">
        <v>14</v>
      </c>
      <c r="U4" s="597"/>
      <c r="V4" s="597"/>
      <c r="W4" s="597" t="s">
        <v>15</v>
      </c>
      <c r="X4" s="597"/>
      <c r="Y4" s="597"/>
      <c r="Z4" s="598" t="s">
        <v>11</v>
      </c>
    </row>
    <row r="5" spans="1:26" ht="20.25" customHeight="1">
      <c r="A5" s="610"/>
      <c r="B5" s="601" t="s">
        <v>16</v>
      </c>
      <c r="C5" s="601"/>
      <c r="D5" s="601"/>
      <c r="E5" s="7" t="s">
        <v>17</v>
      </c>
      <c r="F5" s="602" t="s">
        <v>18</v>
      </c>
      <c r="G5" s="602"/>
      <c r="H5" s="602"/>
      <c r="I5" s="602" t="s">
        <v>19</v>
      </c>
      <c r="J5" s="602"/>
      <c r="K5" s="602"/>
      <c r="L5" s="614"/>
      <c r="M5" s="617"/>
      <c r="N5" s="603" t="s">
        <v>20</v>
      </c>
      <c r="O5" s="603"/>
      <c r="P5" s="603"/>
      <c r="Q5" s="604" t="s">
        <v>21</v>
      </c>
      <c r="R5" s="604"/>
      <c r="S5" s="604"/>
      <c r="T5" s="604" t="s">
        <v>22</v>
      </c>
      <c r="U5" s="604"/>
      <c r="V5" s="604"/>
      <c r="W5" s="604" t="s">
        <v>19</v>
      </c>
      <c r="X5" s="604"/>
      <c r="Y5" s="604"/>
      <c r="Z5" s="599"/>
    </row>
    <row r="6" spans="1:26" s="10" customFormat="1" ht="20.25" customHeight="1">
      <c r="A6" s="610"/>
      <c r="B6" s="14" t="s">
        <v>23</v>
      </c>
      <c r="C6" s="14" t="s">
        <v>24</v>
      </c>
      <c r="D6" s="14" t="s">
        <v>25</v>
      </c>
      <c r="E6" s="7" t="s">
        <v>26</v>
      </c>
      <c r="F6" s="14" t="s">
        <v>23</v>
      </c>
      <c r="G6" s="14" t="s">
        <v>24</v>
      </c>
      <c r="H6" s="14" t="s">
        <v>25</v>
      </c>
      <c r="I6" s="14" t="s">
        <v>23</v>
      </c>
      <c r="J6" s="14" t="s">
        <v>24</v>
      </c>
      <c r="K6" s="14" t="s">
        <v>25</v>
      </c>
      <c r="L6" s="614"/>
      <c r="M6" s="617"/>
      <c r="N6" s="47" t="s">
        <v>23</v>
      </c>
      <c r="O6" s="47" t="s">
        <v>24</v>
      </c>
      <c r="P6" s="47" t="s">
        <v>25</v>
      </c>
      <c r="Q6" s="47" t="s">
        <v>23</v>
      </c>
      <c r="R6" s="47" t="s">
        <v>24</v>
      </c>
      <c r="S6" s="47" t="s">
        <v>25</v>
      </c>
      <c r="T6" s="47" t="s">
        <v>23</v>
      </c>
      <c r="U6" s="47" t="s">
        <v>24</v>
      </c>
      <c r="V6" s="47" t="s">
        <v>25</v>
      </c>
      <c r="W6" s="47" t="s">
        <v>23</v>
      </c>
      <c r="X6" s="47" t="s">
        <v>24</v>
      </c>
      <c r="Y6" s="47" t="s">
        <v>25</v>
      </c>
      <c r="Z6" s="599"/>
    </row>
    <row r="7" spans="1:26" ht="20.25" customHeight="1">
      <c r="A7" s="610"/>
      <c r="B7" s="605" t="s">
        <v>27</v>
      </c>
      <c r="C7" s="605" t="s">
        <v>28</v>
      </c>
      <c r="D7" s="606" t="s">
        <v>29</v>
      </c>
      <c r="E7" s="3"/>
      <c r="F7" s="605" t="s">
        <v>27</v>
      </c>
      <c r="G7" s="605" t="s">
        <v>28</v>
      </c>
      <c r="H7" s="606" t="s">
        <v>29</v>
      </c>
      <c r="I7" s="605" t="s">
        <v>27</v>
      </c>
      <c r="J7" s="605" t="s">
        <v>28</v>
      </c>
      <c r="K7" s="606" t="s">
        <v>29</v>
      </c>
      <c r="L7" s="614"/>
      <c r="M7" s="617"/>
      <c r="N7" s="608" t="s">
        <v>27</v>
      </c>
      <c r="O7" s="608" t="s">
        <v>28</v>
      </c>
      <c r="P7" s="606" t="s">
        <v>29</v>
      </c>
      <c r="Q7" s="608" t="s">
        <v>27</v>
      </c>
      <c r="R7" s="608" t="s">
        <v>28</v>
      </c>
      <c r="S7" s="606" t="s">
        <v>29</v>
      </c>
      <c r="T7" s="608" t="s">
        <v>27</v>
      </c>
      <c r="U7" s="608" t="s">
        <v>28</v>
      </c>
      <c r="V7" s="606" t="s">
        <v>29</v>
      </c>
      <c r="W7" s="608" t="s">
        <v>27</v>
      </c>
      <c r="X7" s="608" t="s">
        <v>28</v>
      </c>
      <c r="Y7" s="606" t="s">
        <v>29</v>
      </c>
      <c r="Z7" s="599"/>
    </row>
    <row r="8" spans="1:26" ht="20.25" customHeight="1">
      <c r="A8" s="611"/>
      <c r="B8" s="602"/>
      <c r="C8" s="602"/>
      <c r="D8" s="607"/>
      <c r="E8" s="15"/>
      <c r="F8" s="602"/>
      <c r="G8" s="602"/>
      <c r="H8" s="607"/>
      <c r="I8" s="602"/>
      <c r="J8" s="602"/>
      <c r="K8" s="607"/>
      <c r="L8" s="615"/>
      <c r="M8" s="618"/>
      <c r="N8" s="604"/>
      <c r="O8" s="604"/>
      <c r="P8" s="607"/>
      <c r="Q8" s="604"/>
      <c r="R8" s="604"/>
      <c r="S8" s="607"/>
      <c r="T8" s="604"/>
      <c r="U8" s="604"/>
      <c r="V8" s="607"/>
      <c r="W8" s="604"/>
      <c r="X8" s="604"/>
      <c r="Y8" s="607"/>
      <c r="Z8" s="600"/>
    </row>
    <row r="9" spans="1:26" ht="20.25" customHeight="1">
      <c r="A9" s="7" t="s">
        <v>23</v>
      </c>
      <c r="B9" s="16" t="s">
        <v>30</v>
      </c>
      <c r="C9" s="16"/>
      <c r="D9" s="16"/>
      <c r="E9" s="16"/>
      <c r="F9" s="16"/>
      <c r="G9" s="16"/>
      <c r="H9" s="16"/>
      <c r="I9" s="16"/>
      <c r="J9" s="16"/>
      <c r="K9" s="16"/>
      <c r="L9" s="51" t="s">
        <v>31</v>
      </c>
      <c r="M9" s="60" t="s">
        <v>23</v>
      </c>
      <c r="N9" s="60"/>
      <c r="O9" s="60"/>
      <c r="P9" s="60"/>
      <c r="Q9" s="66"/>
      <c r="R9" s="66"/>
      <c r="S9" s="66"/>
      <c r="T9" s="66"/>
      <c r="U9" s="66"/>
      <c r="V9" s="66"/>
      <c r="W9" s="66"/>
      <c r="X9" s="66"/>
      <c r="Y9" s="66"/>
      <c r="Z9" s="51" t="s">
        <v>31</v>
      </c>
    </row>
    <row r="10" spans="1:26" ht="20.25" customHeight="1">
      <c r="A10" s="18" t="s">
        <v>32</v>
      </c>
      <c r="B10" s="19">
        <v>59554.371990398933</v>
      </c>
      <c r="C10" s="19">
        <v>27491.422987199938</v>
      </c>
      <c r="D10" s="19">
        <v>32062.94900319973</v>
      </c>
      <c r="E10" s="19">
        <v>7919.0900043999873</v>
      </c>
      <c r="F10" s="19">
        <v>13659.094991199861</v>
      </c>
      <c r="G10" s="19">
        <v>6452.0449856000323</v>
      </c>
      <c r="H10" s="19">
        <v>7207.0500056000401</v>
      </c>
      <c r="I10" s="19">
        <v>6409.2700008999791</v>
      </c>
      <c r="J10" s="19">
        <v>2389.3780012000075</v>
      </c>
      <c r="K10" s="19">
        <v>4019.8919996999934</v>
      </c>
      <c r="L10" s="52" t="s">
        <v>33</v>
      </c>
      <c r="M10" s="61" t="s">
        <v>32</v>
      </c>
      <c r="N10" s="67">
        <v>1506.176005500002</v>
      </c>
      <c r="O10" s="67">
        <v>317.79100140000054</v>
      </c>
      <c r="P10" s="67">
        <v>1188.3850041000053</v>
      </c>
      <c r="Q10" s="67">
        <v>5693.7139988999897</v>
      </c>
      <c r="R10" s="67">
        <v>2683.0189982000215</v>
      </c>
      <c r="S10" s="67">
        <v>3010.6950006999855</v>
      </c>
      <c r="T10" s="67">
        <v>14915.728001700052</v>
      </c>
      <c r="U10" s="67">
        <v>4432.102995199969</v>
      </c>
      <c r="V10" s="67">
        <v>10483.625006499937</v>
      </c>
      <c r="W10" s="67">
        <v>9451.2989878000008</v>
      </c>
      <c r="X10" s="67">
        <v>3297.9970011999931</v>
      </c>
      <c r="Y10" s="67">
        <v>6153.301986599985</v>
      </c>
      <c r="Z10" s="52" t="s">
        <v>33</v>
      </c>
    </row>
    <row r="11" spans="1:26" ht="20.25" customHeight="1">
      <c r="A11" s="21" t="s">
        <v>34</v>
      </c>
      <c r="B11" s="19">
        <v>40127.466806399818</v>
      </c>
      <c r="C11" s="19">
        <v>18688.158046099808</v>
      </c>
      <c r="D11" s="19">
        <v>21439.308760300064</v>
      </c>
      <c r="E11" s="19">
        <v>5699.3708121999898</v>
      </c>
      <c r="F11" s="19">
        <v>9494.2676723999411</v>
      </c>
      <c r="G11" s="19">
        <v>4478.663464200019</v>
      </c>
      <c r="H11" s="19">
        <v>5015.6042082000076</v>
      </c>
      <c r="I11" s="19">
        <v>4408.1927697000192</v>
      </c>
      <c r="J11" s="19">
        <v>1595.8262872999956</v>
      </c>
      <c r="K11" s="19">
        <v>2812.3664823999961</v>
      </c>
      <c r="L11" s="53" t="s">
        <v>35</v>
      </c>
      <c r="M11" s="62" t="s">
        <v>34</v>
      </c>
      <c r="N11" s="67">
        <v>962.01776630000654</v>
      </c>
      <c r="O11" s="67">
        <v>196.85125209999978</v>
      </c>
      <c r="P11" s="67">
        <v>765.16651420000107</v>
      </c>
      <c r="Q11" s="67">
        <v>4113.2999749999999</v>
      </c>
      <c r="R11" s="67">
        <v>1958.4483786999981</v>
      </c>
      <c r="S11" s="67">
        <v>2154.8515962999918</v>
      </c>
      <c r="T11" s="67">
        <v>9332.1034487998804</v>
      </c>
      <c r="U11" s="67">
        <v>2667.4025790999758</v>
      </c>
      <c r="V11" s="67">
        <v>6664.7008697000019</v>
      </c>
      <c r="W11" s="67">
        <v>6118.2143620000115</v>
      </c>
      <c r="X11" s="67">
        <v>2091.5952724999966</v>
      </c>
      <c r="Y11" s="67">
        <v>4026.6190895000059</v>
      </c>
      <c r="Z11" s="53" t="s">
        <v>35</v>
      </c>
    </row>
    <row r="12" spans="1:26" s="23" customFormat="1" ht="20.25" customHeight="1">
      <c r="A12" s="22" t="s">
        <v>36</v>
      </c>
      <c r="B12" s="19">
        <v>40033.263314999815</v>
      </c>
      <c r="C12" s="19">
        <v>18662.171704099808</v>
      </c>
      <c r="D12" s="19">
        <v>21371.091610900065</v>
      </c>
      <c r="E12" s="19">
        <v>5699.3708121999898</v>
      </c>
      <c r="F12" s="19">
        <v>9486.2733461999414</v>
      </c>
      <c r="G12" s="19">
        <v>4474.7014159000191</v>
      </c>
      <c r="H12" s="19">
        <v>5011.5719303000078</v>
      </c>
      <c r="I12" s="19">
        <v>4404.7569922000193</v>
      </c>
      <c r="J12" s="19">
        <v>1593.7127226999955</v>
      </c>
      <c r="K12" s="19">
        <v>2811.0442694999961</v>
      </c>
      <c r="L12" s="57" t="s">
        <v>37</v>
      </c>
      <c r="M12" s="63" t="s">
        <v>36</v>
      </c>
      <c r="N12" s="67">
        <v>962.01776630000654</v>
      </c>
      <c r="O12" s="67">
        <v>196.85125209999978</v>
      </c>
      <c r="P12" s="67">
        <v>765.16651420000107</v>
      </c>
      <c r="Q12" s="67">
        <v>4104.7437202999999</v>
      </c>
      <c r="R12" s="67">
        <v>1958.046624299998</v>
      </c>
      <c r="S12" s="67">
        <v>2146.6970959999917</v>
      </c>
      <c r="T12" s="67">
        <v>9285.3304374998806</v>
      </c>
      <c r="U12" s="67">
        <v>2653.8812211999757</v>
      </c>
      <c r="V12" s="67">
        <v>6631.4492163000023</v>
      </c>
      <c r="W12" s="67">
        <v>6090.7702403000112</v>
      </c>
      <c r="X12" s="67">
        <v>2085.6076556999965</v>
      </c>
      <c r="Y12" s="67">
        <v>4005.1625846000061</v>
      </c>
      <c r="Z12" s="57" t="s">
        <v>37</v>
      </c>
    </row>
    <row r="13" spans="1:26" s="26" customFormat="1" ht="20.25" customHeight="1">
      <c r="A13" s="24" t="s">
        <v>38</v>
      </c>
      <c r="B13" s="25">
        <v>39752.794582799812</v>
      </c>
      <c r="C13" s="25">
        <v>18505.961898899808</v>
      </c>
      <c r="D13" s="25">
        <v>21246.832683900066</v>
      </c>
      <c r="E13" s="25">
        <v>5654.2477415999901</v>
      </c>
      <c r="F13" s="25">
        <v>9406.6899481999408</v>
      </c>
      <c r="G13" s="25">
        <v>4426.2127260000188</v>
      </c>
      <c r="H13" s="25">
        <v>4980.4772222000074</v>
      </c>
      <c r="I13" s="25">
        <v>4368.8425573000195</v>
      </c>
      <c r="J13" s="25">
        <v>1581.7734800999956</v>
      </c>
      <c r="K13" s="25">
        <v>2787.0690771999962</v>
      </c>
      <c r="L13" s="58" t="s">
        <v>39</v>
      </c>
      <c r="M13" s="64" t="s">
        <v>38</v>
      </c>
      <c r="N13" s="68">
        <v>947.81415530000652</v>
      </c>
      <c r="O13" s="68">
        <v>193.59747019999978</v>
      </c>
      <c r="P13" s="68">
        <v>754.21668510000109</v>
      </c>
      <c r="Q13" s="68">
        <v>4083.9909199999997</v>
      </c>
      <c r="R13" s="68">
        <v>1943.451046199998</v>
      </c>
      <c r="S13" s="68">
        <v>2140.5398737999917</v>
      </c>
      <c r="T13" s="68">
        <v>9251.7732920998806</v>
      </c>
      <c r="U13" s="68">
        <v>2638.5372022999759</v>
      </c>
      <c r="V13" s="68">
        <v>6613.2360898000024</v>
      </c>
      <c r="W13" s="68">
        <v>6039.4359683000112</v>
      </c>
      <c r="X13" s="68">
        <v>2068.1422324999967</v>
      </c>
      <c r="Y13" s="68">
        <v>3971.2937358000063</v>
      </c>
      <c r="Z13" s="58" t="s">
        <v>39</v>
      </c>
    </row>
    <row r="14" spans="1:26" ht="20.25" customHeight="1">
      <c r="A14" s="27" t="s">
        <v>40</v>
      </c>
      <c r="B14" s="25">
        <v>280.4687322000002</v>
      </c>
      <c r="C14" s="28">
        <v>156.20980520000003</v>
      </c>
      <c r="D14" s="25">
        <v>124.25892700000006</v>
      </c>
      <c r="E14" s="25">
        <v>45.123070600000013</v>
      </c>
      <c r="F14" s="25">
        <v>79.583397999999974</v>
      </c>
      <c r="G14" s="25">
        <v>48.488689899999969</v>
      </c>
      <c r="H14" s="25">
        <v>31.094708100000002</v>
      </c>
      <c r="I14" s="25">
        <v>35.914434899999989</v>
      </c>
      <c r="J14" s="25">
        <v>11.939242599999998</v>
      </c>
      <c r="K14" s="25">
        <v>23.975192299999996</v>
      </c>
      <c r="L14" s="55" t="s">
        <v>41</v>
      </c>
      <c r="M14" s="65" t="s">
        <v>40</v>
      </c>
      <c r="N14" s="68">
        <v>14.203610999999995</v>
      </c>
      <c r="O14" s="68">
        <v>3.2537819000000003</v>
      </c>
      <c r="P14" s="68">
        <v>10.949829100000001</v>
      </c>
      <c r="Q14" s="68">
        <v>20.752800300000008</v>
      </c>
      <c r="R14" s="68">
        <v>14.595578099999999</v>
      </c>
      <c r="S14" s="68">
        <v>6.1572221999999996</v>
      </c>
      <c r="T14" s="68">
        <v>33.557145400000003</v>
      </c>
      <c r="U14" s="68">
        <v>15.344018900000002</v>
      </c>
      <c r="V14" s="68">
        <v>18.213126500000001</v>
      </c>
      <c r="W14" s="68">
        <v>51.334272000000006</v>
      </c>
      <c r="X14" s="68">
        <v>17.465423199999993</v>
      </c>
      <c r="Y14" s="68">
        <v>33.868848799999995</v>
      </c>
      <c r="Z14" s="55" t="s">
        <v>41</v>
      </c>
    </row>
    <row r="15" spans="1:26" s="2" customFormat="1" ht="20.25" customHeight="1">
      <c r="A15" s="21" t="s">
        <v>42</v>
      </c>
      <c r="B15" s="19">
        <v>94.203491400000019</v>
      </c>
      <c r="C15" s="19">
        <v>25.986342000000008</v>
      </c>
      <c r="D15" s="19">
        <v>68.217149399999983</v>
      </c>
      <c r="E15" s="31" t="s">
        <v>43</v>
      </c>
      <c r="F15" s="19">
        <v>7.9943261999999997</v>
      </c>
      <c r="G15" s="19">
        <v>3.9620482999999993</v>
      </c>
      <c r="H15" s="19">
        <v>4.0322779000000004</v>
      </c>
      <c r="I15" s="19">
        <v>3.4357774999999995</v>
      </c>
      <c r="J15" s="19">
        <v>2.1135645999999997</v>
      </c>
      <c r="K15" s="19">
        <v>1.3222129</v>
      </c>
      <c r="L15" s="54" t="s">
        <v>44</v>
      </c>
      <c r="M15" s="62" t="s">
        <v>42</v>
      </c>
      <c r="N15" s="67" t="s">
        <v>43</v>
      </c>
      <c r="O15" s="67" t="s">
        <v>43</v>
      </c>
      <c r="P15" s="67" t="s">
        <v>43</v>
      </c>
      <c r="Q15" s="67">
        <v>8.5562547000000002</v>
      </c>
      <c r="R15" s="67">
        <v>0.40175439999999996</v>
      </c>
      <c r="S15" s="67">
        <v>8.1545003000000005</v>
      </c>
      <c r="T15" s="67">
        <v>46.7730113</v>
      </c>
      <c r="U15" s="67">
        <v>13.521357900000005</v>
      </c>
      <c r="V15" s="67">
        <v>33.251653400000002</v>
      </c>
      <c r="W15" s="67">
        <v>27.444121700000011</v>
      </c>
      <c r="X15" s="67">
        <v>5.9876167999999996</v>
      </c>
      <c r="Y15" s="67">
        <v>21.456504899999999</v>
      </c>
      <c r="Z15" s="54" t="s">
        <v>44</v>
      </c>
    </row>
    <row r="16" spans="1:26" s="23" customFormat="1" ht="20.25" customHeight="1">
      <c r="A16" s="22" t="s">
        <v>45</v>
      </c>
      <c r="B16" s="19">
        <v>19426.905183999992</v>
      </c>
      <c r="C16" s="19">
        <v>8803.2649411000075</v>
      </c>
      <c r="D16" s="19">
        <v>10623.640242900019</v>
      </c>
      <c r="E16" s="19">
        <v>2219.7191922000002</v>
      </c>
      <c r="F16" s="19">
        <v>4164.8273188000021</v>
      </c>
      <c r="G16" s="19">
        <v>1973.3815214000008</v>
      </c>
      <c r="H16" s="19">
        <v>2191.4457973999984</v>
      </c>
      <c r="I16" s="19">
        <v>2001.0772312000026</v>
      </c>
      <c r="J16" s="19">
        <v>793.55171389999998</v>
      </c>
      <c r="K16" s="19">
        <v>1207.5255173</v>
      </c>
      <c r="L16" s="57" t="s">
        <v>46</v>
      </c>
      <c r="M16" s="63" t="s">
        <v>45</v>
      </c>
      <c r="N16" s="67">
        <v>544.15823920000014</v>
      </c>
      <c r="O16" s="67">
        <v>120.93974930000002</v>
      </c>
      <c r="P16" s="67">
        <v>423.21848990000035</v>
      </c>
      <c r="Q16" s="67">
        <v>1580.4140238999996</v>
      </c>
      <c r="R16" s="67">
        <v>724.57061950000059</v>
      </c>
      <c r="S16" s="67">
        <v>855.84340440000062</v>
      </c>
      <c r="T16" s="67">
        <v>5583.6245528999971</v>
      </c>
      <c r="U16" s="67">
        <v>1764.7004161000009</v>
      </c>
      <c r="V16" s="67">
        <v>3818.924136800008</v>
      </c>
      <c r="W16" s="67">
        <v>3333.0846258000006</v>
      </c>
      <c r="X16" s="67">
        <v>1206.4017286999979</v>
      </c>
      <c r="Y16" s="67">
        <v>2126.6828970999991</v>
      </c>
      <c r="Z16" s="57" t="s">
        <v>46</v>
      </c>
    </row>
    <row r="17" spans="1:26" ht="20.25" customHeight="1">
      <c r="A17" s="27" t="s">
        <v>47</v>
      </c>
      <c r="B17" s="25">
        <v>4463.6998596000021</v>
      </c>
      <c r="C17" s="25">
        <v>1910.1552438999995</v>
      </c>
      <c r="D17" s="25">
        <v>2553.5446157000097</v>
      </c>
      <c r="E17" s="25">
        <v>509.60428830000006</v>
      </c>
      <c r="F17" s="25">
        <v>981.97629179999944</v>
      </c>
      <c r="G17" s="25">
        <v>454.40533149999965</v>
      </c>
      <c r="H17" s="25">
        <v>527.57096029999911</v>
      </c>
      <c r="I17" s="25">
        <v>592.39533280000171</v>
      </c>
      <c r="J17" s="25">
        <v>200.3482092000001</v>
      </c>
      <c r="K17" s="25">
        <v>392.0471236000003</v>
      </c>
      <c r="L17" s="55" t="s">
        <v>48</v>
      </c>
      <c r="M17" s="65" t="s">
        <v>47</v>
      </c>
      <c r="N17" s="68">
        <v>165.03410970000016</v>
      </c>
      <c r="O17" s="68">
        <v>34.68054870000001</v>
      </c>
      <c r="P17" s="68">
        <v>130.35356100000001</v>
      </c>
      <c r="Q17" s="68">
        <v>434.98646289999948</v>
      </c>
      <c r="R17" s="68">
        <v>179.71478410000017</v>
      </c>
      <c r="S17" s="68">
        <v>255.2716788000003</v>
      </c>
      <c r="T17" s="68">
        <v>1050.7066966000011</v>
      </c>
      <c r="U17" s="68">
        <v>293.20051349999949</v>
      </c>
      <c r="V17" s="68">
        <v>757.50618310000164</v>
      </c>
      <c r="W17" s="68">
        <v>728.99667749999855</v>
      </c>
      <c r="X17" s="68">
        <v>238.20156860000051</v>
      </c>
      <c r="Y17" s="68">
        <v>490.79510890000057</v>
      </c>
      <c r="Z17" s="55" t="s">
        <v>48</v>
      </c>
    </row>
    <row r="18" spans="1:26" ht="20.25" customHeight="1">
      <c r="A18" s="27" t="s">
        <v>49</v>
      </c>
      <c r="B18" s="25">
        <v>4597.2803464999879</v>
      </c>
      <c r="C18" s="25">
        <v>2123.696392000008</v>
      </c>
      <c r="D18" s="25">
        <v>2473.5839545000117</v>
      </c>
      <c r="E18" s="25">
        <v>454.16556049999957</v>
      </c>
      <c r="F18" s="25">
        <v>904.19571549999989</v>
      </c>
      <c r="G18" s="25">
        <v>430.46177570000032</v>
      </c>
      <c r="H18" s="25">
        <v>473.73393979999901</v>
      </c>
      <c r="I18" s="25">
        <v>583.7134217000015</v>
      </c>
      <c r="J18" s="25">
        <v>261.86693909999985</v>
      </c>
      <c r="K18" s="25">
        <v>321.84648260000023</v>
      </c>
      <c r="L18" s="55" t="s">
        <v>50</v>
      </c>
      <c r="M18" s="65" t="s">
        <v>49</v>
      </c>
      <c r="N18" s="68">
        <v>127.38246180000013</v>
      </c>
      <c r="O18" s="68">
        <v>31.751977200000006</v>
      </c>
      <c r="P18" s="68">
        <v>95.630484600000074</v>
      </c>
      <c r="Q18" s="68">
        <v>386.86278340000024</v>
      </c>
      <c r="R18" s="68">
        <v>169.47848880000018</v>
      </c>
      <c r="S18" s="68">
        <v>217.38429460000009</v>
      </c>
      <c r="T18" s="68">
        <v>1436.8492489999949</v>
      </c>
      <c r="U18" s="68">
        <v>477.9238864000007</v>
      </c>
      <c r="V18" s="68">
        <v>958.92536259999906</v>
      </c>
      <c r="W18" s="68">
        <v>704.11115459999974</v>
      </c>
      <c r="X18" s="68">
        <v>298.04776429999953</v>
      </c>
      <c r="Y18" s="68">
        <v>406.06339029999941</v>
      </c>
      <c r="Z18" s="55" t="s">
        <v>50</v>
      </c>
    </row>
    <row r="19" spans="1:26" ht="20.25" customHeight="1">
      <c r="A19" s="27" t="s">
        <v>51</v>
      </c>
      <c r="B19" s="25">
        <v>7719.2189269000019</v>
      </c>
      <c r="C19" s="25">
        <v>3375.1623252000009</v>
      </c>
      <c r="D19" s="25">
        <v>4344.0566016999956</v>
      </c>
      <c r="E19" s="25">
        <v>906.07917610000095</v>
      </c>
      <c r="F19" s="25">
        <v>1622.3539247000024</v>
      </c>
      <c r="G19" s="25">
        <v>739.90565240000035</v>
      </c>
      <c r="H19" s="25">
        <v>882.44827230000044</v>
      </c>
      <c r="I19" s="25">
        <v>627.59540819999984</v>
      </c>
      <c r="J19" s="25">
        <v>235.70138829999993</v>
      </c>
      <c r="K19" s="25">
        <v>391.89401989999976</v>
      </c>
      <c r="L19" s="55" t="s">
        <v>52</v>
      </c>
      <c r="M19" s="65" t="s">
        <v>51</v>
      </c>
      <c r="N19" s="68">
        <v>199.32596929999994</v>
      </c>
      <c r="O19" s="68">
        <v>39.825194199999999</v>
      </c>
      <c r="P19" s="68">
        <v>159.50077510000023</v>
      </c>
      <c r="Q19" s="68">
        <v>535.4936931999996</v>
      </c>
      <c r="R19" s="68">
        <v>248.55128580000019</v>
      </c>
      <c r="S19" s="68">
        <v>286.94240740000021</v>
      </c>
      <c r="T19" s="68">
        <v>2350.6385351000008</v>
      </c>
      <c r="U19" s="68">
        <v>712.26428270000065</v>
      </c>
      <c r="V19" s="68">
        <v>1638.3742524000074</v>
      </c>
      <c r="W19" s="68">
        <v>1477.7322203000026</v>
      </c>
      <c r="X19" s="68">
        <v>492.83534569999796</v>
      </c>
      <c r="Y19" s="68">
        <v>984.89687459999914</v>
      </c>
      <c r="Z19" s="55" t="s">
        <v>52</v>
      </c>
    </row>
    <row r="20" spans="1:26" s="32" customFormat="1" ht="20.25" customHeight="1">
      <c r="A20" s="27" t="s">
        <v>53</v>
      </c>
      <c r="B20" s="25">
        <v>642.3816170999994</v>
      </c>
      <c r="C20" s="25">
        <v>248.09621360000014</v>
      </c>
      <c r="D20" s="25">
        <v>394.28540350000009</v>
      </c>
      <c r="E20" s="25">
        <v>45.656213399999999</v>
      </c>
      <c r="F20" s="25">
        <v>120.80376690000001</v>
      </c>
      <c r="G20" s="25">
        <v>52.335962200000004</v>
      </c>
      <c r="H20" s="25">
        <v>68.467804700000002</v>
      </c>
      <c r="I20" s="25">
        <v>35.546502100000005</v>
      </c>
      <c r="J20" s="25">
        <v>12.273660900000001</v>
      </c>
      <c r="K20" s="25">
        <v>23.272841200000006</v>
      </c>
      <c r="L20" s="56" t="s">
        <v>63</v>
      </c>
      <c r="M20" s="65" t="s">
        <v>53</v>
      </c>
      <c r="N20" s="69">
        <v>5.7847206000000009</v>
      </c>
      <c r="O20" s="69">
        <v>1.3968209999999999</v>
      </c>
      <c r="P20" s="69">
        <v>4.3878996000000008</v>
      </c>
      <c r="Q20" s="69">
        <v>57.816380699999989</v>
      </c>
      <c r="R20" s="69">
        <v>31.290246000000007</v>
      </c>
      <c r="S20" s="69">
        <v>26.526134700000011</v>
      </c>
      <c r="T20" s="69">
        <v>243.05985820000041</v>
      </c>
      <c r="U20" s="69">
        <v>60.784464600000035</v>
      </c>
      <c r="V20" s="69">
        <v>182.27539360000011</v>
      </c>
      <c r="W20" s="69">
        <v>133.71417520000017</v>
      </c>
      <c r="X20" s="69">
        <v>44.358845499999994</v>
      </c>
      <c r="Y20" s="69">
        <v>89.355329700000041</v>
      </c>
      <c r="Z20" s="56" t="s">
        <v>63</v>
      </c>
    </row>
    <row r="21" spans="1:26" s="32" customFormat="1" ht="20.25" customHeight="1">
      <c r="A21" s="27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56" t="s">
        <v>64</v>
      </c>
      <c r="M21" s="65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56" t="s">
        <v>64</v>
      </c>
    </row>
    <row r="22" spans="1:26" ht="20.25" customHeight="1">
      <c r="A22" s="27" t="s">
        <v>54</v>
      </c>
      <c r="B22" s="33">
        <v>2004.3244339000018</v>
      </c>
      <c r="C22" s="34">
        <v>1146.1547663999986</v>
      </c>
      <c r="D22" s="34">
        <v>858.16966750000131</v>
      </c>
      <c r="E22" s="34">
        <v>304.21395389999975</v>
      </c>
      <c r="F22" s="34">
        <v>535.49761990000059</v>
      </c>
      <c r="G22" s="34">
        <v>296.27279960000033</v>
      </c>
      <c r="H22" s="34">
        <v>239.22482029999969</v>
      </c>
      <c r="I22" s="34">
        <v>161.82656639999968</v>
      </c>
      <c r="J22" s="34">
        <v>83.361516400000113</v>
      </c>
      <c r="K22" s="34">
        <v>78.465049999999991</v>
      </c>
      <c r="L22" s="55" t="s">
        <v>55</v>
      </c>
      <c r="M22" s="65" t="s">
        <v>54</v>
      </c>
      <c r="N22" s="68">
        <v>46.630977799999968</v>
      </c>
      <c r="O22" s="68">
        <v>13.285208200000001</v>
      </c>
      <c r="P22" s="68">
        <v>33.345769599999997</v>
      </c>
      <c r="Q22" s="68">
        <v>165.25470370000022</v>
      </c>
      <c r="R22" s="68">
        <v>95.535814800000068</v>
      </c>
      <c r="S22" s="68">
        <v>69.718888899999982</v>
      </c>
      <c r="T22" s="68">
        <v>502.37021400000026</v>
      </c>
      <c r="U22" s="68">
        <v>220.52726890000017</v>
      </c>
      <c r="V22" s="68">
        <v>281.84294509999961</v>
      </c>
      <c r="W22" s="68">
        <v>288.53039819999975</v>
      </c>
      <c r="X22" s="68">
        <v>132.95820459999996</v>
      </c>
      <c r="Y22" s="68">
        <v>155.57219359999993</v>
      </c>
      <c r="Z22" s="55" t="s">
        <v>55</v>
      </c>
    </row>
    <row r="23" spans="1:26" ht="10.5" customHeight="1">
      <c r="A23" s="35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7"/>
      <c r="M23" s="35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9"/>
    </row>
    <row r="24" spans="1:26" ht="20.25" customHeight="1">
      <c r="A24" s="40" t="s">
        <v>56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50" t="s">
        <v>57</v>
      </c>
      <c r="M24" s="40" t="s">
        <v>56</v>
      </c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41" t="s">
        <v>57</v>
      </c>
    </row>
    <row r="25" spans="1:26" ht="20.25" customHeight="1">
      <c r="A25" s="2" t="s">
        <v>1</v>
      </c>
      <c r="B25" s="3"/>
      <c r="C25" s="3"/>
      <c r="D25" s="3"/>
      <c r="M25" s="2" t="s">
        <v>1</v>
      </c>
      <c r="N25" s="3"/>
      <c r="O25" s="3"/>
      <c r="P25" s="3"/>
    </row>
    <row r="26" spans="1:26" ht="20.25" customHeight="1">
      <c r="A26" s="2" t="s">
        <v>3</v>
      </c>
      <c r="B26" s="3"/>
      <c r="C26" s="3"/>
      <c r="D26" s="3"/>
      <c r="H26" s="5"/>
      <c r="M26" s="2" t="s">
        <v>3</v>
      </c>
      <c r="N26" s="3"/>
      <c r="O26" s="3"/>
      <c r="P26" s="3"/>
      <c r="T26" s="5"/>
    </row>
    <row r="27" spans="1:26" ht="20.25" customHeight="1">
      <c r="A27" s="6" t="str">
        <f>A3</f>
        <v>ไตรมาสที่ 4/2568 : Quarter 4/2025</v>
      </c>
      <c r="B27" s="7"/>
      <c r="C27" s="7"/>
      <c r="D27" s="7"/>
      <c r="L27" s="8" t="s">
        <v>5</v>
      </c>
      <c r="M27" s="6" t="str">
        <f>A27</f>
        <v>ไตรมาสที่ 4/2568 : Quarter 4/2025</v>
      </c>
      <c r="N27" s="7"/>
      <c r="O27" s="7"/>
      <c r="P27" s="7"/>
      <c r="Z27" s="8" t="s">
        <v>5</v>
      </c>
    </row>
    <row r="28" spans="1:26" ht="20.25" customHeight="1">
      <c r="A28" s="609" t="s">
        <v>6</v>
      </c>
      <c r="B28" s="612" t="s">
        <v>7</v>
      </c>
      <c r="C28" s="612"/>
      <c r="D28" s="612"/>
      <c r="E28" s="9" t="s">
        <v>8</v>
      </c>
      <c r="F28" s="612" t="s">
        <v>9</v>
      </c>
      <c r="G28" s="612"/>
      <c r="H28" s="612"/>
      <c r="I28" s="612" t="s">
        <v>10</v>
      </c>
      <c r="J28" s="612"/>
      <c r="K28" s="612"/>
      <c r="L28" s="613" t="s">
        <v>11</v>
      </c>
      <c r="M28" s="616" t="s">
        <v>6</v>
      </c>
      <c r="N28" s="597" t="s">
        <v>12</v>
      </c>
      <c r="O28" s="597"/>
      <c r="P28" s="597"/>
      <c r="Q28" s="597" t="s">
        <v>13</v>
      </c>
      <c r="R28" s="597"/>
      <c r="S28" s="597"/>
      <c r="T28" s="597" t="s">
        <v>14</v>
      </c>
      <c r="U28" s="597"/>
      <c r="V28" s="597"/>
      <c r="W28" s="597" t="s">
        <v>15</v>
      </c>
      <c r="X28" s="597"/>
      <c r="Y28" s="597"/>
      <c r="Z28" s="598" t="s">
        <v>11</v>
      </c>
    </row>
    <row r="29" spans="1:26" ht="20.25" customHeight="1">
      <c r="A29" s="610"/>
      <c r="B29" s="601" t="s">
        <v>16</v>
      </c>
      <c r="C29" s="601"/>
      <c r="D29" s="601"/>
      <c r="E29" s="7" t="s">
        <v>17</v>
      </c>
      <c r="F29" s="602" t="s">
        <v>18</v>
      </c>
      <c r="G29" s="602"/>
      <c r="H29" s="602"/>
      <c r="I29" s="602" t="s">
        <v>19</v>
      </c>
      <c r="J29" s="602"/>
      <c r="K29" s="602"/>
      <c r="L29" s="614"/>
      <c r="M29" s="617"/>
      <c r="N29" s="603" t="s">
        <v>20</v>
      </c>
      <c r="O29" s="603"/>
      <c r="P29" s="603"/>
      <c r="Q29" s="604" t="s">
        <v>21</v>
      </c>
      <c r="R29" s="604"/>
      <c r="S29" s="604"/>
      <c r="T29" s="604" t="s">
        <v>22</v>
      </c>
      <c r="U29" s="604"/>
      <c r="V29" s="604"/>
      <c r="W29" s="604" t="s">
        <v>19</v>
      </c>
      <c r="X29" s="604"/>
      <c r="Y29" s="604"/>
      <c r="Z29" s="599"/>
    </row>
    <row r="30" spans="1:26" ht="20.25" customHeight="1">
      <c r="A30" s="610"/>
      <c r="B30" s="14" t="s">
        <v>23</v>
      </c>
      <c r="C30" s="14" t="s">
        <v>24</v>
      </c>
      <c r="D30" s="14" t="s">
        <v>25</v>
      </c>
      <c r="E30" s="7" t="s">
        <v>26</v>
      </c>
      <c r="F30" s="14" t="s">
        <v>23</v>
      </c>
      <c r="G30" s="14" t="s">
        <v>24</v>
      </c>
      <c r="H30" s="14" t="s">
        <v>25</v>
      </c>
      <c r="I30" s="14" t="s">
        <v>23</v>
      </c>
      <c r="J30" s="14" t="s">
        <v>24</v>
      </c>
      <c r="K30" s="14" t="s">
        <v>25</v>
      </c>
      <c r="L30" s="614"/>
      <c r="M30" s="617"/>
      <c r="N30" s="47" t="s">
        <v>23</v>
      </c>
      <c r="O30" s="47" t="s">
        <v>24</v>
      </c>
      <c r="P30" s="47" t="s">
        <v>25</v>
      </c>
      <c r="Q30" s="47" t="s">
        <v>23</v>
      </c>
      <c r="R30" s="47" t="s">
        <v>24</v>
      </c>
      <c r="S30" s="47" t="s">
        <v>25</v>
      </c>
      <c r="T30" s="47" t="s">
        <v>23</v>
      </c>
      <c r="U30" s="47" t="s">
        <v>24</v>
      </c>
      <c r="V30" s="47" t="s">
        <v>25</v>
      </c>
      <c r="W30" s="47" t="s">
        <v>23</v>
      </c>
      <c r="X30" s="47" t="s">
        <v>24</v>
      </c>
      <c r="Y30" s="47" t="s">
        <v>25</v>
      </c>
      <c r="Z30" s="599"/>
    </row>
    <row r="31" spans="1:26" ht="20.25" customHeight="1">
      <c r="A31" s="610"/>
      <c r="B31" s="605" t="s">
        <v>27</v>
      </c>
      <c r="C31" s="605" t="s">
        <v>28</v>
      </c>
      <c r="D31" s="606" t="s">
        <v>29</v>
      </c>
      <c r="E31" s="3"/>
      <c r="F31" s="605" t="s">
        <v>27</v>
      </c>
      <c r="G31" s="605" t="s">
        <v>28</v>
      </c>
      <c r="H31" s="606" t="s">
        <v>29</v>
      </c>
      <c r="I31" s="605" t="s">
        <v>27</v>
      </c>
      <c r="J31" s="605" t="s">
        <v>28</v>
      </c>
      <c r="K31" s="606" t="s">
        <v>29</v>
      </c>
      <c r="L31" s="614"/>
      <c r="M31" s="617"/>
      <c r="N31" s="608" t="s">
        <v>27</v>
      </c>
      <c r="O31" s="608" t="s">
        <v>28</v>
      </c>
      <c r="P31" s="606" t="s">
        <v>29</v>
      </c>
      <c r="Q31" s="608" t="s">
        <v>27</v>
      </c>
      <c r="R31" s="608" t="s">
        <v>28</v>
      </c>
      <c r="S31" s="606" t="s">
        <v>29</v>
      </c>
      <c r="T31" s="608" t="s">
        <v>27</v>
      </c>
      <c r="U31" s="608" t="s">
        <v>28</v>
      </c>
      <c r="V31" s="606" t="s">
        <v>29</v>
      </c>
      <c r="W31" s="608" t="s">
        <v>27</v>
      </c>
      <c r="X31" s="608" t="s">
        <v>28</v>
      </c>
      <c r="Y31" s="606" t="s">
        <v>29</v>
      </c>
      <c r="Z31" s="599"/>
    </row>
    <row r="32" spans="1:26" ht="20.25" customHeight="1">
      <c r="A32" s="611"/>
      <c r="B32" s="602"/>
      <c r="C32" s="602"/>
      <c r="D32" s="607"/>
      <c r="E32" s="15"/>
      <c r="F32" s="602"/>
      <c r="G32" s="602"/>
      <c r="H32" s="607"/>
      <c r="I32" s="602"/>
      <c r="J32" s="602"/>
      <c r="K32" s="607"/>
      <c r="L32" s="615"/>
      <c r="M32" s="618"/>
      <c r="N32" s="604"/>
      <c r="O32" s="604"/>
      <c r="P32" s="607"/>
      <c r="Q32" s="604"/>
      <c r="R32" s="604"/>
      <c r="S32" s="607"/>
      <c r="T32" s="604"/>
      <c r="U32" s="604"/>
      <c r="V32" s="607"/>
      <c r="W32" s="604"/>
      <c r="X32" s="604"/>
      <c r="Y32" s="607"/>
      <c r="Z32" s="600"/>
    </row>
    <row r="33" spans="1:26" ht="20.25" customHeight="1">
      <c r="A33" s="7" t="s">
        <v>58</v>
      </c>
      <c r="L33" s="51" t="s">
        <v>59</v>
      </c>
      <c r="M33" s="60" t="s">
        <v>58</v>
      </c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51" t="s">
        <v>59</v>
      </c>
    </row>
    <row r="34" spans="1:26" s="2" customFormat="1" ht="20.25" customHeight="1">
      <c r="A34" s="18" t="s">
        <v>32</v>
      </c>
      <c r="B34" s="19">
        <v>28347.96199649974</v>
      </c>
      <c r="C34" s="19">
        <v>12952.766995300079</v>
      </c>
      <c r="D34" s="19">
        <v>15395.195001200091</v>
      </c>
      <c r="E34" s="19">
        <v>3753.8470033999993</v>
      </c>
      <c r="F34" s="19">
        <v>6505.1219976000257</v>
      </c>
      <c r="G34" s="19">
        <v>3032.4209961999941</v>
      </c>
      <c r="H34" s="19">
        <v>3472.7010014000111</v>
      </c>
      <c r="I34" s="19">
        <v>3078.9729977000047</v>
      </c>
      <c r="J34" s="19">
        <v>1124.1369962000028</v>
      </c>
      <c r="K34" s="19">
        <v>1954.8360014999976</v>
      </c>
      <c r="L34" s="52" t="s">
        <v>33</v>
      </c>
      <c r="M34" s="61" t="s">
        <v>32</v>
      </c>
      <c r="N34" s="70">
        <v>722.74900160000038</v>
      </c>
      <c r="O34" s="70">
        <v>149.9290001999999</v>
      </c>
      <c r="P34" s="70">
        <v>572.82000139999752</v>
      </c>
      <c r="Q34" s="71">
        <v>2761.1840010000155</v>
      </c>
      <c r="R34" s="71">
        <v>1292.4040002999925</v>
      </c>
      <c r="S34" s="71">
        <v>1468.7800007000019</v>
      </c>
      <c r="T34" s="71">
        <v>7058.7790011999778</v>
      </c>
      <c r="U34" s="71">
        <v>2074.7089994000016</v>
      </c>
      <c r="V34" s="71">
        <v>4984.0700017999898</v>
      </c>
      <c r="W34" s="71">
        <v>4467.3079940000143</v>
      </c>
      <c r="X34" s="71">
        <v>1525.3199995999828</v>
      </c>
      <c r="Y34" s="71">
        <v>2941.987994400004</v>
      </c>
      <c r="Z34" s="52" t="s">
        <v>33</v>
      </c>
    </row>
    <row r="35" spans="1:26" ht="20.25" customHeight="1">
      <c r="A35" s="21" t="s">
        <v>34</v>
      </c>
      <c r="B35" s="43">
        <v>21527.876330499665</v>
      </c>
      <c r="C35" s="43">
        <v>9772.3337524000635</v>
      </c>
      <c r="D35" s="43">
        <v>11755.542578100087</v>
      </c>
      <c r="E35" s="43">
        <v>2965.461946499996</v>
      </c>
      <c r="F35" s="43">
        <v>5009.7075889000189</v>
      </c>
      <c r="G35" s="43">
        <v>2313.5300722000015</v>
      </c>
      <c r="H35" s="43">
        <v>2696.1775167000123</v>
      </c>
      <c r="I35" s="43">
        <v>2417.4500698999818</v>
      </c>
      <c r="J35" s="43">
        <v>838.07979100000239</v>
      </c>
      <c r="K35" s="43">
        <v>1579.3702789000013</v>
      </c>
      <c r="L35" s="53" t="s">
        <v>35</v>
      </c>
      <c r="M35" s="62" t="s">
        <v>34</v>
      </c>
      <c r="N35" s="67">
        <v>555.10150589999864</v>
      </c>
      <c r="O35" s="67">
        <v>111.85124029999987</v>
      </c>
      <c r="P35" s="67">
        <v>443.25026559999884</v>
      </c>
      <c r="Q35" s="67">
        <v>2242.8918420999944</v>
      </c>
      <c r="R35" s="67">
        <v>1055.513287800004</v>
      </c>
      <c r="S35" s="67">
        <v>1187.3785543000038</v>
      </c>
      <c r="T35" s="67">
        <v>5049.7185916000235</v>
      </c>
      <c r="U35" s="67">
        <v>1408.1262849999998</v>
      </c>
      <c r="V35" s="67">
        <v>3641.5923065999882</v>
      </c>
      <c r="W35" s="67">
        <v>3287.5447855999951</v>
      </c>
      <c r="X35" s="67">
        <v>1079.7711295999984</v>
      </c>
      <c r="Y35" s="67">
        <v>2207.7736559999994</v>
      </c>
      <c r="Z35" s="53" t="s">
        <v>35</v>
      </c>
    </row>
    <row r="36" spans="1:26" ht="20.25" customHeight="1">
      <c r="A36" s="21" t="s">
        <v>36</v>
      </c>
      <c r="B36" s="43">
        <v>21472.723325499664</v>
      </c>
      <c r="C36" s="43">
        <v>9757.7256539000628</v>
      </c>
      <c r="D36" s="43">
        <v>11714.997671600087</v>
      </c>
      <c r="E36" s="43">
        <v>2965.461946499996</v>
      </c>
      <c r="F36" s="43">
        <v>5006.020597500019</v>
      </c>
      <c r="G36" s="43">
        <v>2311.1657403000017</v>
      </c>
      <c r="H36" s="43">
        <v>2694.8548572000122</v>
      </c>
      <c r="I36" s="43">
        <v>2416.6039525999818</v>
      </c>
      <c r="J36" s="43">
        <v>837.70359730000234</v>
      </c>
      <c r="K36" s="43">
        <v>1578.9003553000014</v>
      </c>
      <c r="L36" s="54" t="s">
        <v>37</v>
      </c>
      <c r="M36" s="62" t="s">
        <v>36</v>
      </c>
      <c r="N36" s="67">
        <v>555.10150589999864</v>
      </c>
      <c r="O36" s="67">
        <v>111.85124029999987</v>
      </c>
      <c r="P36" s="67">
        <v>443.25026559999884</v>
      </c>
      <c r="Q36" s="67">
        <v>2237.7214096999942</v>
      </c>
      <c r="R36" s="67">
        <v>1055.211182400004</v>
      </c>
      <c r="S36" s="67">
        <v>1182.5102273000039</v>
      </c>
      <c r="T36" s="67">
        <v>5023.2893759000235</v>
      </c>
      <c r="U36" s="67">
        <v>1400.0201023999998</v>
      </c>
      <c r="V36" s="67">
        <v>3623.2692734999882</v>
      </c>
      <c r="W36" s="67">
        <v>3268.5245373999951</v>
      </c>
      <c r="X36" s="67">
        <v>1076.3118446999983</v>
      </c>
      <c r="Y36" s="67">
        <v>2192.2126926999995</v>
      </c>
      <c r="Z36" s="54" t="s">
        <v>37</v>
      </c>
    </row>
    <row r="37" spans="1:26" ht="20.25" customHeight="1">
      <c r="A37" s="27" t="s">
        <v>60</v>
      </c>
      <c r="B37" s="44">
        <v>21330.644777699665</v>
      </c>
      <c r="C37" s="44">
        <v>9676.4826181000626</v>
      </c>
      <c r="D37" s="44">
        <v>11654.162159600088</v>
      </c>
      <c r="E37" s="44">
        <v>2939.1296026999958</v>
      </c>
      <c r="F37" s="44">
        <v>4968.4469536000188</v>
      </c>
      <c r="G37" s="44">
        <v>2288.1246261000019</v>
      </c>
      <c r="H37" s="44">
        <v>2680.3223275000123</v>
      </c>
      <c r="I37" s="44">
        <v>2395.8867504999816</v>
      </c>
      <c r="J37" s="44">
        <v>831.39214740000239</v>
      </c>
      <c r="K37" s="44">
        <v>1564.4946031000013</v>
      </c>
      <c r="L37" s="55" t="s">
        <v>39</v>
      </c>
      <c r="M37" s="65" t="s">
        <v>60</v>
      </c>
      <c r="N37" s="68">
        <v>548.84954879999862</v>
      </c>
      <c r="O37" s="68">
        <v>110.16393139999987</v>
      </c>
      <c r="P37" s="68">
        <v>438.68561739999882</v>
      </c>
      <c r="Q37" s="68">
        <v>2227.3365430999943</v>
      </c>
      <c r="R37" s="68">
        <v>1047.711494600004</v>
      </c>
      <c r="S37" s="68">
        <v>1179.6250485000039</v>
      </c>
      <c r="T37" s="68">
        <v>5005.9192436000239</v>
      </c>
      <c r="U37" s="68">
        <v>1391.5619945999997</v>
      </c>
      <c r="V37" s="68">
        <v>3614.3572489999883</v>
      </c>
      <c r="W37" s="68">
        <v>3245.0761353999951</v>
      </c>
      <c r="X37" s="68">
        <v>1068.3988212999984</v>
      </c>
      <c r="Y37" s="68">
        <v>2176.6773140999994</v>
      </c>
      <c r="Z37" s="55" t="s">
        <v>39</v>
      </c>
    </row>
    <row r="38" spans="1:26" ht="20.25" customHeight="1">
      <c r="A38" s="27" t="s">
        <v>40</v>
      </c>
      <c r="B38" s="44">
        <v>142.07854780000005</v>
      </c>
      <c r="C38" s="44">
        <v>81.24303579999993</v>
      </c>
      <c r="D38" s="44">
        <v>60.83551199999998</v>
      </c>
      <c r="E38" s="44">
        <v>26.3323438</v>
      </c>
      <c r="F38" s="44">
        <v>37.573643899999979</v>
      </c>
      <c r="G38" s="44">
        <v>23.041114200000003</v>
      </c>
      <c r="H38" s="44">
        <v>14.532529700000003</v>
      </c>
      <c r="I38" s="44">
        <v>20.717202099999998</v>
      </c>
      <c r="J38" s="44">
        <v>6.3114499000000004</v>
      </c>
      <c r="K38" s="44">
        <v>14.405752200000004</v>
      </c>
      <c r="L38" s="55" t="s">
        <v>41</v>
      </c>
      <c r="M38" s="65" t="s">
        <v>40</v>
      </c>
      <c r="N38" s="68">
        <v>6.2519571000000012</v>
      </c>
      <c r="O38" s="68">
        <v>1.6873088999999999</v>
      </c>
      <c r="P38" s="68">
        <v>4.5646481999999997</v>
      </c>
      <c r="Q38" s="68">
        <v>10.384866599999997</v>
      </c>
      <c r="R38" s="68">
        <v>7.4996877999999976</v>
      </c>
      <c r="S38" s="68">
        <v>2.8851788000000003</v>
      </c>
      <c r="T38" s="68">
        <v>17.370132300000005</v>
      </c>
      <c r="U38" s="68">
        <v>8.4581078000000023</v>
      </c>
      <c r="V38" s="68">
        <v>8.9120244999999993</v>
      </c>
      <c r="W38" s="68">
        <v>23.448402000000002</v>
      </c>
      <c r="X38" s="68">
        <v>7.913023400000001</v>
      </c>
      <c r="Y38" s="68">
        <v>15.535378599999998</v>
      </c>
      <c r="Z38" s="55" t="s">
        <v>41</v>
      </c>
    </row>
    <row r="39" spans="1:26" ht="20.25" customHeight="1">
      <c r="A39" s="21" t="s">
        <v>42</v>
      </c>
      <c r="B39" s="43">
        <v>55.153005000000007</v>
      </c>
      <c r="C39" s="43">
        <v>14.608098500000004</v>
      </c>
      <c r="D39" s="43">
        <v>40.544906499999996</v>
      </c>
      <c r="E39" s="20" t="s">
        <v>43</v>
      </c>
      <c r="F39" s="43">
        <v>3.6869913999999997</v>
      </c>
      <c r="G39" s="43">
        <v>2.3643319000000003</v>
      </c>
      <c r="H39" s="43">
        <v>1.3226594999999999</v>
      </c>
      <c r="I39" s="43">
        <v>0.84611730000000007</v>
      </c>
      <c r="J39" s="43">
        <v>0.37619369999999996</v>
      </c>
      <c r="K39" s="20">
        <v>0.4699236</v>
      </c>
      <c r="L39" s="54" t="s">
        <v>44</v>
      </c>
      <c r="M39" s="62" t="s">
        <v>42</v>
      </c>
      <c r="N39" s="67" t="s">
        <v>43</v>
      </c>
      <c r="O39" s="67" t="s">
        <v>43</v>
      </c>
      <c r="P39" s="67" t="s">
        <v>43</v>
      </c>
      <c r="Q39" s="67">
        <v>5.1704324000000019</v>
      </c>
      <c r="R39" s="67">
        <v>0.30210540000000002</v>
      </c>
      <c r="S39" s="67">
        <v>4.8683270000000007</v>
      </c>
      <c r="T39" s="67">
        <v>26.429215699999997</v>
      </c>
      <c r="U39" s="67">
        <v>8.1061825999999968</v>
      </c>
      <c r="V39" s="67">
        <v>18.323033100000004</v>
      </c>
      <c r="W39" s="67">
        <v>19.020248200000001</v>
      </c>
      <c r="X39" s="67">
        <v>3.459284900000001</v>
      </c>
      <c r="Y39" s="67">
        <v>15.560963299999999</v>
      </c>
      <c r="Z39" s="54" t="s">
        <v>44</v>
      </c>
    </row>
    <row r="40" spans="1:26" ht="20.25" customHeight="1">
      <c r="A40" s="21" t="s">
        <v>45</v>
      </c>
      <c r="B40" s="43">
        <v>6820.0856660000154</v>
      </c>
      <c r="C40" s="43">
        <v>3180.4332429000024</v>
      </c>
      <c r="D40" s="43">
        <v>3639.6524231000012</v>
      </c>
      <c r="E40" s="43">
        <v>788.38505689999954</v>
      </c>
      <c r="F40" s="43">
        <v>1495.4144086999991</v>
      </c>
      <c r="G40" s="43">
        <v>718.89092400000129</v>
      </c>
      <c r="H40" s="43">
        <v>776.52348470000038</v>
      </c>
      <c r="I40" s="43">
        <v>661.52292779999937</v>
      </c>
      <c r="J40" s="43">
        <v>286.05720519999983</v>
      </c>
      <c r="K40" s="43">
        <v>375.46572259999959</v>
      </c>
      <c r="L40" s="54" t="s">
        <v>46</v>
      </c>
      <c r="M40" s="62" t="s">
        <v>45</v>
      </c>
      <c r="N40" s="67">
        <v>167.64749570000006</v>
      </c>
      <c r="O40" s="67">
        <v>38.077759900000004</v>
      </c>
      <c r="P40" s="67">
        <v>129.56973580000005</v>
      </c>
      <c r="Q40" s="67">
        <v>518.29215890000023</v>
      </c>
      <c r="R40" s="67">
        <v>236.89071249999995</v>
      </c>
      <c r="S40" s="67">
        <v>281.40144639999988</v>
      </c>
      <c r="T40" s="67">
        <v>2009.0604096000015</v>
      </c>
      <c r="U40" s="67">
        <v>666.58271440000033</v>
      </c>
      <c r="V40" s="67">
        <v>1342.4776952000004</v>
      </c>
      <c r="W40" s="67">
        <v>1179.7632083999995</v>
      </c>
      <c r="X40" s="67">
        <v>445.54887000000031</v>
      </c>
      <c r="Y40" s="67">
        <v>734.21433840000077</v>
      </c>
      <c r="Z40" s="54" t="s">
        <v>46</v>
      </c>
    </row>
    <row r="41" spans="1:26" ht="20.25" customHeight="1">
      <c r="A41" s="27" t="s">
        <v>47</v>
      </c>
      <c r="B41" s="44">
        <v>257.9620202000001</v>
      </c>
      <c r="C41" s="44">
        <v>109.02622049999995</v>
      </c>
      <c r="D41" s="44">
        <v>148.93579970000008</v>
      </c>
      <c r="E41" s="44">
        <v>24.25629739999999</v>
      </c>
      <c r="F41" s="44">
        <v>74.146191600000037</v>
      </c>
      <c r="G41" s="44">
        <v>29.657839500000016</v>
      </c>
      <c r="H41" s="44">
        <v>44.4883521</v>
      </c>
      <c r="I41" s="44">
        <v>25.699059200000008</v>
      </c>
      <c r="J41" s="44">
        <v>9.3134607000000003</v>
      </c>
      <c r="K41" s="44">
        <v>16.3855985</v>
      </c>
      <c r="L41" s="55" t="s">
        <v>48</v>
      </c>
      <c r="M41" s="65" t="s">
        <v>47</v>
      </c>
      <c r="N41" s="68">
        <v>1.0414288</v>
      </c>
      <c r="O41" s="68">
        <v>0.57969579999999998</v>
      </c>
      <c r="P41" s="68">
        <v>0.461733</v>
      </c>
      <c r="Q41" s="68">
        <v>21.04800590000001</v>
      </c>
      <c r="R41" s="68">
        <v>5.6733310000000001</v>
      </c>
      <c r="S41" s="68">
        <v>15.374674899999999</v>
      </c>
      <c r="T41" s="68">
        <v>49.602903300000037</v>
      </c>
      <c r="U41" s="68">
        <v>14.394639300000001</v>
      </c>
      <c r="V41" s="68">
        <v>35.208264</v>
      </c>
      <c r="W41" s="68">
        <v>62.168134000000023</v>
      </c>
      <c r="X41" s="68">
        <v>25.150956800000021</v>
      </c>
      <c r="Y41" s="68">
        <v>37.017177199999999</v>
      </c>
      <c r="Z41" s="55" t="s">
        <v>48</v>
      </c>
    </row>
    <row r="42" spans="1:26" ht="20.25" customHeight="1">
      <c r="A42" s="27" t="s">
        <v>49</v>
      </c>
      <c r="B42" s="44">
        <v>2121.7955370999975</v>
      </c>
      <c r="C42" s="44">
        <v>987.14488559999688</v>
      </c>
      <c r="D42" s="44">
        <v>1134.650651499998</v>
      </c>
      <c r="E42" s="44">
        <v>205.9143459999998</v>
      </c>
      <c r="F42" s="44">
        <v>425.52025429999935</v>
      </c>
      <c r="G42" s="44">
        <v>205.89102910000017</v>
      </c>
      <c r="H42" s="44">
        <v>219.62922519999998</v>
      </c>
      <c r="I42" s="44">
        <v>258.05490339999932</v>
      </c>
      <c r="J42" s="44">
        <v>123.69076629999975</v>
      </c>
      <c r="K42" s="44">
        <v>134.36413709999991</v>
      </c>
      <c r="L42" s="55" t="s">
        <v>50</v>
      </c>
      <c r="M42" s="65" t="s">
        <v>49</v>
      </c>
      <c r="N42" s="68">
        <v>59.370957200000049</v>
      </c>
      <c r="O42" s="68">
        <v>14.322468499999996</v>
      </c>
      <c r="P42" s="68">
        <v>45.048488700000057</v>
      </c>
      <c r="Q42" s="68">
        <v>171.27675950000031</v>
      </c>
      <c r="R42" s="68">
        <v>79.242570300000011</v>
      </c>
      <c r="S42" s="68">
        <v>92.034189199999901</v>
      </c>
      <c r="T42" s="68">
        <v>670.46705929999973</v>
      </c>
      <c r="U42" s="68">
        <v>219.42891470000006</v>
      </c>
      <c r="V42" s="68">
        <v>451.03814459999967</v>
      </c>
      <c r="W42" s="68">
        <v>331.19125739999993</v>
      </c>
      <c r="X42" s="68">
        <v>138.65479069999972</v>
      </c>
      <c r="Y42" s="68">
        <v>192.53646669999989</v>
      </c>
      <c r="Z42" s="55" t="s">
        <v>50</v>
      </c>
    </row>
    <row r="43" spans="1:26" ht="20.25" customHeight="1">
      <c r="A43" s="27" t="s">
        <v>51</v>
      </c>
      <c r="B43" s="44">
        <v>3090.8069547000159</v>
      </c>
      <c r="C43" s="44">
        <v>1337.986349400006</v>
      </c>
      <c r="D43" s="44">
        <v>1752.8206053000033</v>
      </c>
      <c r="E43" s="44">
        <v>369.4720951999999</v>
      </c>
      <c r="F43" s="44">
        <v>636.65590199999917</v>
      </c>
      <c r="G43" s="44">
        <v>284.10107770000087</v>
      </c>
      <c r="H43" s="44">
        <v>352.55482430000058</v>
      </c>
      <c r="I43" s="44">
        <v>269.94612289999998</v>
      </c>
      <c r="J43" s="44">
        <v>94.944506400000066</v>
      </c>
      <c r="K43" s="44">
        <v>175.00161649999976</v>
      </c>
      <c r="L43" s="55" t="s">
        <v>52</v>
      </c>
      <c r="M43" s="65" t="s">
        <v>51</v>
      </c>
      <c r="N43" s="68">
        <v>76.917300000000012</v>
      </c>
      <c r="O43" s="68">
        <v>15.527294100000004</v>
      </c>
      <c r="P43" s="68">
        <v>61.390005899999984</v>
      </c>
      <c r="Q43" s="68">
        <v>219.69108429999989</v>
      </c>
      <c r="R43" s="68">
        <v>93.359339799999987</v>
      </c>
      <c r="S43" s="68">
        <v>126.33174449999999</v>
      </c>
      <c r="T43" s="68">
        <v>930.82694660000141</v>
      </c>
      <c r="U43" s="68">
        <v>284.81463090000022</v>
      </c>
      <c r="V43" s="68">
        <v>646.01231570000084</v>
      </c>
      <c r="W43" s="68">
        <v>587.29750369999942</v>
      </c>
      <c r="X43" s="68">
        <v>195.76740530000066</v>
      </c>
      <c r="Y43" s="68">
        <v>391.5300984000009</v>
      </c>
      <c r="Z43" s="55" t="s">
        <v>52</v>
      </c>
    </row>
    <row r="44" spans="1:26" ht="20.25" customHeight="1">
      <c r="A44" s="27" t="s">
        <v>53</v>
      </c>
      <c r="B44" s="45">
        <v>92.772420699999984</v>
      </c>
      <c r="C44" s="45">
        <v>43.176445000000001</v>
      </c>
      <c r="D44" s="45">
        <v>49.595975699999983</v>
      </c>
      <c r="E44" s="45">
        <v>10.372267500000001</v>
      </c>
      <c r="F44" s="45">
        <v>22.283936500000003</v>
      </c>
      <c r="G44" s="45">
        <v>9.9069630000000011</v>
      </c>
      <c r="H44" s="45">
        <v>12.376973499999997</v>
      </c>
      <c r="I44" s="45">
        <v>4.3337998999999998</v>
      </c>
      <c r="J44" s="45">
        <v>2.7632159999999999</v>
      </c>
      <c r="K44" s="45">
        <v>1.5705838999999999</v>
      </c>
      <c r="L44" s="56" t="s">
        <v>63</v>
      </c>
      <c r="M44" s="65" t="s">
        <v>53</v>
      </c>
      <c r="N44" s="69">
        <v>0.30203049999999998</v>
      </c>
      <c r="O44" s="69">
        <v>0.10103759999999999</v>
      </c>
      <c r="P44" s="69">
        <v>0.2009929</v>
      </c>
      <c r="Q44" s="69">
        <v>6.0469914999999999</v>
      </c>
      <c r="R44" s="69">
        <v>3.5335748999999996</v>
      </c>
      <c r="S44" s="69">
        <v>2.5134165999999998</v>
      </c>
      <c r="T44" s="69">
        <v>31.328782100000002</v>
      </c>
      <c r="U44" s="69">
        <v>9.7190257999999972</v>
      </c>
      <c r="V44" s="69">
        <v>21.609756299999997</v>
      </c>
      <c r="W44" s="69">
        <v>18.104612700000004</v>
      </c>
      <c r="X44" s="69">
        <v>6.7803601999999987</v>
      </c>
      <c r="Y44" s="69">
        <v>11.3242525</v>
      </c>
      <c r="Z44" s="56" t="s">
        <v>63</v>
      </c>
    </row>
    <row r="45" spans="1:26" ht="20.25" customHeight="1">
      <c r="A45" s="27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56" t="s">
        <v>64</v>
      </c>
      <c r="M45" s="65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56" t="s">
        <v>64</v>
      </c>
    </row>
    <row r="46" spans="1:26" ht="20.25" customHeight="1">
      <c r="A46" s="27" t="s">
        <v>54</v>
      </c>
      <c r="B46" s="44">
        <v>1256.7487333000015</v>
      </c>
      <c r="C46" s="44">
        <v>703.09934239999916</v>
      </c>
      <c r="D46" s="44">
        <v>553.64939090000007</v>
      </c>
      <c r="E46" s="44">
        <v>178.37005079999983</v>
      </c>
      <c r="F46" s="44">
        <v>336.80812430000049</v>
      </c>
      <c r="G46" s="44">
        <v>189.33401470000021</v>
      </c>
      <c r="H46" s="44">
        <v>147.47410959999988</v>
      </c>
      <c r="I46" s="44">
        <v>103.48904240000005</v>
      </c>
      <c r="J46" s="44">
        <v>55.345255800000011</v>
      </c>
      <c r="K46" s="44">
        <v>48.143786600000013</v>
      </c>
      <c r="L46" s="55" t="s">
        <v>55</v>
      </c>
      <c r="M46" s="65" t="s">
        <v>54</v>
      </c>
      <c r="N46" s="68">
        <v>30.015779199999997</v>
      </c>
      <c r="O46" s="68">
        <v>7.5472639000000008</v>
      </c>
      <c r="P46" s="68">
        <v>22.468515299999993</v>
      </c>
      <c r="Q46" s="68">
        <v>100.22931770000007</v>
      </c>
      <c r="R46" s="68">
        <v>55.081896499999957</v>
      </c>
      <c r="S46" s="68">
        <v>45.147421199999989</v>
      </c>
      <c r="T46" s="68">
        <v>326.83471830000047</v>
      </c>
      <c r="U46" s="68">
        <v>138.2255037000001</v>
      </c>
      <c r="V46" s="68">
        <v>188.60921459999986</v>
      </c>
      <c r="W46" s="68">
        <v>181.00170060000008</v>
      </c>
      <c r="X46" s="68">
        <v>79.195356999999916</v>
      </c>
      <c r="Y46" s="68">
        <v>101.80634359999999</v>
      </c>
      <c r="Z46" s="55" t="s">
        <v>55</v>
      </c>
    </row>
    <row r="47" spans="1:26" ht="9.75" customHeight="1">
      <c r="A47" s="35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7"/>
      <c r="M47" s="35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9"/>
    </row>
    <row r="48" spans="1:26" ht="20.25" customHeight="1">
      <c r="A48" s="40" t="s">
        <v>56</v>
      </c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50" t="s">
        <v>57</v>
      </c>
      <c r="M48" s="40" t="s">
        <v>56</v>
      </c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41" t="s">
        <v>57</v>
      </c>
    </row>
    <row r="49" spans="1:26" ht="20.25" customHeight="1">
      <c r="A49" s="2" t="s">
        <v>1</v>
      </c>
      <c r="B49" s="3"/>
      <c r="C49" s="3"/>
      <c r="D49" s="3"/>
      <c r="M49" s="2" t="s">
        <v>1</v>
      </c>
      <c r="N49" s="3"/>
      <c r="O49" s="3"/>
      <c r="P49" s="3"/>
    </row>
    <row r="50" spans="1:26" ht="20.25" customHeight="1">
      <c r="A50" s="2" t="s">
        <v>3</v>
      </c>
      <c r="B50" s="3"/>
      <c r="C50" s="3"/>
      <c r="D50" s="3"/>
      <c r="H50" s="5"/>
      <c r="M50" s="2" t="s">
        <v>3</v>
      </c>
      <c r="N50" s="3"/>
      <c r="O50" s="3"/>
      <c r="P50" s="3"/>
      <c r="T50" s="5"/>
    </row>
    <row r="51" spans="1:26" ht="20.25" customHeight="1">
      <c r="A51" s="6" t="str">
        <f>A3</f>
        <v>ไตรมาสที่ 4/2568 : Quarter 4/2025</v>
      </c>
      <c r="B51" s="7"/>
      <c r="C51" s="7"/>
      <c r="D51" s="7"/>
      <c r="L51" s="8" t="s">
        <v>5</v>
      </c>
      <c r="M51" s="6" t="str">
        <f>M3</f>
        <v>ไตรมาสที่ 4/2568 : Quarter 4/2025</v>
      </c>
      <c r="N51" s="7"/>
      <c r="O51" s="7"/>
      <c r="P51" s="7"/>
      <c r="Z51" s="8" t="s">
        <v>5</v>
      </c>
    </row>
    <row r="52" spans="1:26" ht="20.25" customHeight="1">
      <c r="A52" s="609" t="s">
        <v>6</v>
      </c>
      <c r="B52" s="612" t="s">
        <v>7</v>
      </c>
      <c r="C52" s="612"/>
      <c r="D52" s="612"/>
      <c r="E52" s="9" t="s">
        <v>8</v>
      </c>
      <c r="F52" s="612" t="s">
        <v>9</v>
      </c>
      <c r="G52" s="612"/>
      <c r="H52" s="612"/>
      <c r="I52" s="612" t="s">
        <v>10</v>
      </c>
      <c r="J52" s="612"/>
      <c r="K52" s="612"/>
      <c r="L52" s="613" t="s">
        <v>11</v>
      </c>
      <c r="M52" s="616" t="s">
        <v>6</v>
      </c>
      <c r="N52" s="597" t="s">
        <v>12</v>
      </c>
      <c r="O52" s="597"/>
      <c r="P52" s="597"/>
      <c r="Q52" s="597" t="s">
        <v>13</v>
      </c>
      <c r="R52" s="597"/>
      <c r="S52" s="597"/>
      <c r="T52" s="597" t="s">
        <v>14</v>
      </c>
      <c r="U52" s="597"/>
      <c r="V52" s="597"/>
      <c r="W52" s="597" t="s">
        <v>15</v>
      </c>
      <c r="X52" s="597"/>
      <c r="Y52" s="597"/>
      <c r="Z52" s="598" t="s">
        <v>11</v>
      </c>
    </row>
    <row r="53" spans="1:26" ht="20.25" customHeight="1">
      <c r="A53" s="610"/>
      <c r="B53" s="601" t="s">
        <v>16</v>
      </c>
      <c r="C53" s="601"/>
      <c r="D53" s="601"/>
      <c r="E53" s="7" t="s">
        <v>17</v>
      </c>
      <c r="F53" s="602" t="s">
        <v>18</v>
      </c>
      <c r="G53" s="602"/>
      <c r="H53" s="602"/>
      <c r="I53" s="602" t="s">
        <v>19</v>
      </c>
      <c r="J53" s="602"/>
      <c r="K53" s="602"/>
      <c r="L53" s="614"/>
      <c r="M53" s="617"/>
      <c r="N53" s="603" t="s">
        <v>20</v>
      </c>
      <c r="O53" s="603"/>
      <c r="P53" s="603"/>
      <c r="Q53" s="604" t="s">
        <v>21</v>
      </c>
      <c r="R53" s="604"/>
      <c r="S53" s="604"/>
      <c r="T53" s="604" t="s">
        <v>22</v>
      </c>
      <c r="U53" s="604"/>
      <c r="V53" s="604"/>
      <c r="W53" s="604" t="s">
        <v>19</v>
      </c>
      <c r="X53" s="604"/>
      <c r="Y53" s="604"/>
      <c r="Z53" s="599"/>
    </row>
    <row r="54" spans="1:26" ht="20.25" customHeight="1">
      <c r="A54" s="610"/>
      <c r="B54" s="14" t="s">
        <v>23</v>
      </c>
      <c r="C54" s="14" t="s">
        <v>24</v>
      </c>
      <c r="D54" s="14" t="s">
        <v>25</v>
      </c>
      <c r="E54" s="7" t="s">
        <v>26</v>
      </c>
      <c r="F54" s="14" t="s">
        <v>23</v>
      </c>
      <c r="G54" s="14" t="s">
        <v>24</v>
      </c>
      <c r="H54" s="14" t="s">
        <v>25</v>
      </c>
      <c r="I54" s="14" t="s">
        <v>23</v>
      </c>
      <c r="J54" s="14" t="s">
        <v>24</v>
      </c>
      <c r="K54" s="14" t="s">
        <v>25</v>
      </c>
      <c r="L54" s="614"/>
      <c r="M54" s="617"/>
      <c r="N54" s="47" t="s">
        <v>23</v>
      </c>
      <c r="O54" s="47" t="s">
        <v>24</v>
      </c>
      <c r="P54" s="47" t="s">
        <v>25</v>
      </c>
      <c r="Q54" s="47" t="s">
        <v>23</v>
      </c>
      <c r="R54" s="47" t="s">
        <v>24</v>
      </c>
      <c r="S54" s="47" t="s">
        <v>25</v>
      </c>
      <c r="T54" s="47" t="s">
        <v>23</v>
      </c>
      <c r="U54" s="47" t="s">
        <v>24</v>
      </c>
      <c r="V54" s="47" t="s">
        <v>25</v>
      </c>
      <c r="W54" s="47" t="s">
        <v>23</v>
      </c>
      <c r="X54" s="47" t="s">
        <v>24</v>
      </c>
      <c r="Y54" s="47" t="s">
        <v>25</v>
      </c>
      <c r="Z54" s="599"/>
    </row>
    <row r="55" spans="1:26" ht="20.25" customHeight="1">
      <c r="A55" s="610"/>
      <c r="B55" s="605" t="s">
        <v>27</v>
      </c>
      <c r="C55" s="605" t="s">
        <v>28</v>
      </c>
      <c r="D55" s="606" t="s">
        <v>29</v>
      </c>
      <c r="E55" s="3"/>
      <c r="F55" s="605" t="s">
        <v>27</v>
      </c>
      <c r="G55" s="605" t="s">
        <v>28</v>
      </c>
      <c r="H55" s="606" t="s">
        <v>29</v>
      </c>
      <c r="I55" s="605" t="s">
        <v>27</v>
      </c>
      <c r="J55" s="605" t="s">
        <v>28</v>
      </c>
      <c r="K55" s="606" t="s">
        <v>29</v>
      </c>
      <c r="L55" s="614"/>
      <c r="M55" s="617"/>
      <c r="N55" s="608" t="s">
        <v>27</v>
      </c>
      <c r="O55" s="608" t="s">
        <v>28</v>
      </c>
      <c r="P55" s="606" t="s">
        <v>29</v>
      </c>
      <c r="Q55" s="608" t="s">
        <v>27</v>
      </c>
      <c r="R55" s="608" t="s">
        <v>28</v>
      </c>
      <c r="S55" s="606" t="s">
        <v>29</v>
      </c>
      <c r="T55" s="608" t="s">
        <v>27</v>
      </c>
      <c r="U55" s="608" t="s">
        <v>28</v>
      </c>
      <c r="V55" s="606" t="s">
        <v>29</v>
      </c>
      <c r="W55" s="608" t="s">
        <v>27</v>
      </c>
      <c r="X55" s="608" t="s">
        <v>28</v>
      </c>
      <c r="Y55" s="606" t="s">
        <v>29</v>
      </c>
      <c r="Z55" s="599"/>
    </row>
    <row r="56" spans="1:26" ht="20.25" customHeight="1">
      <c r="A56" s="611"/>
      <c r="B56" s="602"/>
      <c r="C56" s="602"/>
      <c r="D56" s="607"/>
      <c r="E56" s="15"/>
      <c r="F56" s="602"/>
      <c r="G56" s="602"/>
      <c r="H56" s="607"/>
      <c r="I56" s="602"/>
      <c r="J56" s="602"/>
      <c r="K56" s="607"/>
      <c r="L56" s="615"/>
      <c r="M56" s="618"/>
      <c r="N56" s="604"/>
      <c r="O56" s="604"/>
      <c r="P56" s="607"/>
      <c r="Q56" s="604"/>
      <c r="R56" s="604"/>
      <c r="S56" s="607"/>
      <c r="T56" s="604"/>
      <c r="U56" s="604"/>
      <c r="V56" s="607"/>
      <c r="W56" s="604"/>
      <c r="X56" s="604"/>
      <c r="Y56" s="607"/>
      <c r="Z56" s="600"/>
    </row>
    <row r="57" spans="1:26" ht="20.25" customHeight="1">
      <c r="A57" s="7" t="s">
        <v>61</v>
      </c>
      <c r="B57" s="7"/>
      <c r="C57" s="7"/>
      <c r="D57" s="7"/>
      <c r="L57" s="51" t="s">
        <v>62</v>
      </c>
      <c r="M57" s="60" t="s">
        <v>61</v>
      </c>
      <c r="N57" s="60"/>
      <c r="O57" s="60"/>
      <c r="P57" s="60"/>
      <c r="Q57" s="66"/>
      <c r="R57" s="66"/>
      <c r="S57" s="66"/>
      <c r="T57" s="66"/>
      <c r="U57" s="66"/>
      <c r="V57" s="66"/>
      <c r="W57" s="66"/>
      <c r="X57" s="66"/>
      <c r="Y57" s="66"/>
      <c r="Z57" s="51" t="s">
        <v>62</v>
      </c>
    </row>
    <row r="58" spans="1:26" ht="20.25" customHeight="1">
      <c r="A58" s="18" t="s">
        <v>32</v>
      </c>
      <c r="B58" s="43">
        <v>31206.409993900164</v>
      </c>
      <c r="C58" s="43">
        <v>14538.655991900021</v>
      </c>
      <c r="D58" s="43">
        <v>16667.754001999929</v>
      </c>
      <c r="E58" s="43">
        <v>4165.2430009999925</v>
      </c>
      <c r="F58" s="43">
        <v>7153.972993600034</v>
      </c>
      <c r="G58" s="43">
        <v>3419.6239893999846</v>
      </c>
      <c r="H58" s="43">
        <v>3734.3490042000167</v>
      </c>
      <c r="I58" s="43">
        <v>3330.2970032000007</v>
      </c>
      <c r="J58" s="43">
        <v>1265.2410050000019</v>
      </c>
      <c r="K58" s="43">
        <v>2065.0559982000027</v>
      </c>
      <c r="L58" s="52" t="s">
        <v>33</v>
      </c>
      <c r="M58" s="61" t="s">
        <v>32</v>
      </c>
      <c r="N58" s="67">
        <v>783.42700390000425</v>
      </c>
      <c r="O58" s="67">
        <v>167.86200120000041</v>
      </c>
      <c r="P58" s="67">
        <v>615.56500269999935</v>
      </c>
      <c r="Q58" s="67">
        <v>2932.5299978999851</v>
      </c>
      <c r="R58" s="67">
        <v>1390.6149978999958</v>
      </c>
      <c r="S58" s="67">
        <v>1541.9149999999952</v>
      </c>
      <c r="T58" s="67">
        <v>7856.949000500018</v>
      </c>
      <c r="U58" s="67">
        <v>2357.3939957999901</v>
      </c>
      <c r="V58" s="67">
        <v>5499.5550047000297</v>
      </c>
      <c r="W58" s="67">
        <v>4983.9909938000001</v>
      </c>
      <c r="X58" s="67">
        <v>1772.6770016000091</v>
      </c>
      <c r="Y58" s="67">
        <v>3211.3139922000137</v>
      </c>
      <c r="Z58" s="52" t="s">
        <v>33</v>
      </c>
    </row>
    <row r="59" spans="1:26" ht="20.25" customHeight="1">
      <c r="A59" s="21" t="s">
        <v>34</v>
      </c>
      <c r="B59" s="43">
        <v>18599.590475899822</v>
      </c>
      <c r="C59" s="43">
        <v>8915.8242936999541</v>
      </c>
      <c r="D59" s="43">
        <v>9683.7661821998845</v>
      </c>
      <c r="E59" s="43">
        <v>2733.9088656999984</v>
      </c>
      <c r="F59" s="43">
        <v>4484.5600834999777</v>
      </c>
      <c r="G59" s="43">
        <v>2165.1333920000029</v>
      </c>
      <c r="H59" s="43">
        <v>2319.4266915000007</v>
      </c>
      <c r="I59" s="43">
        <v>1990.7426997999969</v>
      </c>
      <c r="J59" s="43">
        <v>757.74649630000147</v>
      </c>
      <c r="K59" s="43">
        <v>1232.9962035000021</v>
      </c>
      <c r="L59" s="53" t="s">
        <v>35</v>
      </c>
      <c r="M59" s="62" t="s">
        <v>34</v>
      </c>
      <c r="N59" s="67">
        <v>406.91626039999971</v>
      </c>
      <c r="O59" s="67">
        <v>85.000011799999754</v>
      </c>
      <c r="P59" s="67">
        <v>321.91624859999962</v>
      </c>
      <c r="Q59" s="67">
        <v>1870.4081328999939</v>
      </c>
      <c r="R59" s="67">
        <v>902.93509090000373</v>
      </c>
      <c r="S59" s="67">
        <v>967.47304200000201</v>
      </c>
      <c r="T59" s="67">
        <v>4282.3848572000015</v>
      </c>
      <c r="U59" s="67">
        <v>1259.2762941000046</v>
      </c>
      <c r="V59" s="67">
        <v>3023.1085630999901</v>
      </c>
      <c r="W59" s="67">
        <v>2830.6695764000219</v>
      </c>
      <c r="X59" s="67">
        <v>1011.8241428999988</v>
      </c>
      <c r="Y59" s="67">
        <v>1818.8454335000017</v>
      </c>
      <c r="Z59" s="53" t="s">
        <v>35</v>
      </c>
    </row>
    <row r="60" spans="1:26" ht="20.25" customHeight="1">
      <c r="A60" s="21" t="s">
        <v>36</v>
      </c>
      <c r="B60" s="43">
        <v>18560.539989499823</v>
      </c>
      <c r="C60" s="43">
        <v>8904.4460501999547</v>
      </c>
      <c r="D60" s="43">
        <v>9656.0939392998844</v>
      </c>
      <c r="E60" s="43">
        <v>2733.9088656999984</v>
      </c>
      <c r="F60" s="43">
        <v>4480.2527486999779</v>
      </c>
      <c r="G60" s="43">
        <v>2163.5356756000028</v>
      </c>
      <c r="H60" s="43">
        <v>2316.7170731000006</v>
      </c>
      <c r="I60" s="43">
        <v>1988.1530395999969</v>
      </c>
      <c r="J60" s="43">
        <v>756.00912540000149</v>
      </c>
      <c r="K60" s="43">
        <v>1232.1439142000022</v>
      </c>
      <c r="L60" s="54" t="s">
        <v>37</v>
      </c>
      <c r="M60" s="62" t="s">
        <v>36</v>
      </c>
      <c r="N60" s="67">
        <v>406.91626039999971</v>
      </c>
      <c r="O60" s="67">
        <v>85.000011799999754</v>
      </c>
      <c r="P60" s="67">
        <v>321.91624859999962</v>
      </c>
      <c r="Q60" s="67">
        <v>1867.0223105999939</v>
      </c>
      <c r="R60" s="67">
        <v>902.83544190000373</v>
      </c>
      <c r="S60" s="67">
        <v>964.18686870000204</v>
      </c>
      <c r="T60" s="67">
        <v>4262.0410616000017</v>
      </c>
      <c r="U60" s="67">
        <v>1253.8611188000045</v>
      </c>
      <c r="V60" s="67">
        <v>3008.1799427999899</v>
      </c>
      <c r="W60" s="67">
        <v>2822.245702900022</v>
      </c>
      <c r="X60" s="67">
        <v>1009.2958109999988</v>
      </c>
      <c r="Y60" s="67">
        <v>1812.9498919000018</v>
      </c>
      <c r="Z60" s="54" t="s">
        <v>37</v>
      </c>
    </row>
    <row r="61" spans="1:26" ht="20.25" customHeight="1">
      <c r="A61" s="27" t="s">
        <v>60</v>
      </c>
      <c r="B61" s="44">
        <v>18422.149805099823</v>
      </c>
      <c r="C61" s="44">
        <v>8829.4792807999547</v>
      </c>
      <c r="D61" s="44">
        <v>9592.6705242998851</v>
      </c>
      <c r="E61" s="44">
        <v>2715.1181388999985</v>
      </c>
      <c r="F61" s="44">
        <v>4438.2429945999784</v>
      </c>
      <c r="G61" s="44">
        <v>2138.0880999000028</v>
      </c>
      <c r="H61" s="44">
        <v>2300.1548947000006</v>
      </c>
      <c r="I61" s="44">
        <v>1972.9558067999969</v>
      </c>
      <c r="J61" s="44">
        <v>750.38133270000151</v>
      </c>
      <c r="K61" s="44">
        <v>1222.5744741000021</v>
      </c>
      <c r="L61" s="55" t="s">
        <v>39</v>
      </c>
      <c r="M61" s="65" t="s">
        <v>60</v>
      </c>
      <c r="N61" s="68">
        <v>398.96460649999972</v>
      </c>
      <c r="O61" s="68">
        <v>83.433538799999752</v>
      </c>
      <c r="P61" s="68">
        <v>315.5310676999996</v>
      </c>
      <c r="Q61" s="68">
        <v>1856.6543768999938</v>
      </c>
      <c r="R61" s="68">
        <v>895.73955160000378</v>
      </c>
      <c r="S61" s="68">
        <v>960.91482530000201</v>
      </c>
      <c r="T61" s="68">
        <v>4245.8540485000021</v>
      </c>
      <c r="U61" s="68">
        <v>1246.9752077000046</v>
      </c>
      <c r="V61" s="68">
        <v>2998.87884079999</v>
      </c>
      <c r="W61" s="68">
        <v>2794.359832900022</v>
      </c>
      <c r="X61" s="68">
        <v>999.74341119999883</v>
      </c>
      <c r="Y61" s="68">
        <v>1794.6164217000019</v>
      </c>
      <c r="Z61" s="55" t="s">
        <v>39</v>
      </c>
    </row>
    <row r="62" spans="1:26" ht="20.25" customHeight="1">
      <c r="A62" s="27" t="s">
        <v>40</v>
      </c>
      <c r="B62" s="44">
        <v>138.39018439999995</v>
      </c>
      <c r="C62" s="44">
        <v>74.966769399999947</v>
      </c>
      <c r="D62" s="44">
        <v>63.423414999999991</v>
      </c>
      <c r="E62" s="44">
        <v>18.790726800000002</v>
      </c>
      <c r="F62" s="44">
        <v>42.009754099999981</v>
      </c>
      <c r="G62" s="44">
        <v>25.447575699999998</v>
      </c>
      <c r="H62" s="44">
        <v>16.562178399999997</v>
      </c>
      <c r="I62" s="44">
        <v>15.1972328</v>
      </c>
      <c r="J62" s="44">
        <v>5.6277927000000014</v>
      </c>
      <c r="K62" s="44">
        <v>9.5694400999999996</v>
      </c>
      <c r="L62" s="55" t="s">
        <v>41</v>
      </c>
      <c r="M62" s="65" t="s">
        <v>40</v>
      </c>
      <c r="N62" s="68">
        <v>7.9516538999999993</v>
      </c>
      <c r="O62" s="68">
        <v>1.566473</v>
      </c>
      <c r="P62" s="68">
        <v>6.385180899999999</v>
      </c>
      <c r="Q62" s="68">
        <v>10.367933700000002</v>
      </c>
      <c r="R62" s="68">
        <v>7.0958902999999998</v>
      </c>
      <c r="S62" s="68">
        <v>3.2720433999999998</v>
      </c>
      <c r="T62" s="68">
        <v>16.187013100000001</v>
      </c>
      <c r="U62" s="68">
        <v>6.8859110999999995</v>
      </c>
      <c r="V62" s="68">
        <v>9.3011020000000002</v>
      </c>
      <c r="W62" s="68">
        <v>27.885870000000004</v>
      </c>
      <c r="X62" s="68">
        <v>9.5523997999999963</v>
      </c>
      <c r="Y62" s="68">
        <v>18.333470200000001</v>
      </c>
      <c r="Z62" s="55" t="s">
        <v>41</v>
      </c>
    </row>
    <row r="63" spans="1:26" ht="20.25" customHeight="1">
      <c r="A63" s="21" t="s">
        <v>42</v>
      </c>
      <c r="B63" s="43">
        <v>39.050486400000004</v>
      </c>
      <c r="C63" s="43">
        <v>11.378243499999998</v>
      </c>
      <c r="D63" s="43">
        <v>27.672242899999993</v>
      </c>
      <c r="E63" s="20" t="s">
        <v>43</v>
      </c>
      <c r="F63" s="43">
        <v>4.3073348000000005</v>
      </c>
      <c r="G63" s="43">
        <v>1.5977163999999999</v>
      </c>
      <c r="H63" s="20">
        <v>2.7096184000000001</v>
      </c>
      <c r="I63" s="43">
        <v>2.5896602</v>
      </c>
      <c r="J63" s="20">
        <v>1.7373708999999999</v>
      </c>
      <c r="K63" s="43">
        <v>0.85228929999999992</v>
      </c>
      <c r="L63" s="54" t="s">
        <v>44</v>
      </c>
      <c r="M63" s="62" t="s">
        <v>42</v>
      </c>
      <c r="N63" s="67" t="s">
        <v>43</v>
      </c>
      <c r="O63" s="67" t="s">
        <v>43</v>
      </c>
      <c r="P63" s="67" t="s">
        <v>43</v>
      </c>
      <c r="Q63" s="67">
        <v>3.3858222999999996</v>
      </c>
      <c r="R63" s="67">
        <v>9.9649000000000001E-2</v>
      </c>
      <c r="S63" s="67">
        <v>3.2861732999999997</v>
      </c>
      <c r="T63" s="67">
        <v>20.3437956</v>
      </c>
      <c r="U63" s="67">
        <v>5.4151753000000005</v>
      </c>
      <c r="V63" s="67">
        <v>14.9286203</v>
      </c>
      <c r="W63" s="67">
        <v>8.4238735000000009</v>
      </c>
      <c r="X63" s="67">
        <v>2.5283319</v>
      </c>
      <c r="Y63" s="67">
        <v>5.8955416000000005</v>
      </c>
      <c r="Z63" s="54" t="s">
        <v>44</v>
      </c>
    </row>
    <row r="64" spans="1:26" ht="20.25" customHeight="1">
      <c r="A64" s="21" t="s">
        <v>45</v>
      </c>
      <c r="B64" s="43">
        <v>12606.81951799998</v>
      </c>
      <c r="C64" s="43">
        <v>5622.8316982000069</v>
      </c>
      <c r="D64" s="43">
        <v>6983.9878198000133</v>
      </c>
      <c r="E64" s="43">
        <v>1431.3341353000001</v>
      </c>
      <c r="F64" s="43">
        <v>2669.4129101000017</v>
      </c>
      <c r="G64" s="43">
        <v>1254.4905973999994</v>
      </c>
      <c r="H64" s="43">
        <v>1414.9223126999987</v>
      </c>
      <c r="I64" s="43">
        <v>1339.5543034000013</v>
      </c>
      <c r="J64" s="43">
        <v>507.49450869999981</v>
      </c>
      <c r="K64" s="43">
        <v>832.05979470000011</v>
      </c>
      <c r="L64" s="54" t="s">
        <v>46</v>
      </c>
      <c r="M64" s="62" t="s">
        <v>45</v>
      </c>
      <c r="N64" s="67">
        <v>376.51074350000027</v>
      </c>
      <c r="O64" s="67">
        <v>82.861989400000027</v>
      </c>
      <c r="P64" s="67">
        <v>293.64875409999996</v>
      </c>
      <c r="Q64" s="67">
        <v>1062.1218649999983</v>
      </c>
      <c r="R64" s="67">
        <v>487.67990700000075</v>
      </c>
      <c r="S64" s="67">
        <v>574.44195800000023</v>
      </c>
      <c r="T64" s="67">
        <v>3574.5641432999992</v>
      </c>
      <c r="U64" s="67">
        <v>1098.1177016999989</v>
      </c>
      <c r="V64" s="67">
        <v>2476.4464416000005</v>
      </c>
      <c r="W64" s="67">
        <v>2153.3214173999995</v>
      </c>
      <c r="X64" s="67">
        <v>760.85285870000132</v>
      </c>
      <c r="Y64" s="67">
        <v>1392.4685586999999</v>
      </c>
      <c r="Z64" s="54" t="s">
        <v>46</v>
      </c>
    </row>
    <row r="65" spans="1:26" ht="20.25" customHeight="1">
      <c r="A65" s="27" t="s">
        <v>47</v>
      </c>
      <c r="B65" s="44">
        <v>4205.7378393999888</v>
      </c>
      <c r="C65" s="44">
        <v>1801.1290234000019</v>
      </c>
      <c r="D65" s="44">
        <v>2404.6088160000068</v>
      </c>
      <c r="E65" s="44">
        <v>485.34799090000001</v>
      </c>
      <c r="F65" s="44">
        <v>907.83010020000006</v>
      </c>
      <c r="G65" s="44">
        <v>424.74749199999968</v>
      </c>
      <c r="H65" s="44">
        <v>483.08260819999919</v>
      </c>
      <c r="I65" s="44">
        <v>566.6962736000014</v>
      </c>
      <c r="J65" s="44">
        <v>191.03474850000015</v>
      </c>
      <c r="K65" s="44">
        <v>375.66152510000018</v>
      </c>
      <c r="L65" s="55" t="s">
        <v>48</v>
      </c>
      <c r="M65" s="65" t="s">
        <v>47</v>
      </c>
      <c r="N65" s="68">
        <v>163.99268090000018</v>
      </c>
      <c r="O65" s="68">
        <v>34.100852900000021</v>
      </c>
      <c r="P65" s="68">
        <v>129.891828</v>
      </c>
      <c r="Q65" s="68">
        <v>413.9384569999994</v>
      </c>
      <c r="R65" s="68">
        <v>174.04145310000033</v>
      </c>
      <c r="S65" s="68">
        <v>239.89700390000024</v>
      </c>
      <c r="T65" s="68">
        <v>1001.103793300001</v>
      </c>
      <c r="U65" s="68">
        <v>278.80587419999938</v>
      </c>
      <c r="V65" s="68">
        <v>722.29791910000188</v>
      </c>
      <c r="W65" s="68">
        <v>666.82854349999877</v>
      </c>
      <c r="X65" s="68">
        <v>213.05061180000041</v>
      </c>
      <c r="Y65" s="68">
        <v>453.77793170000058</v>
      </c>
      <c r="Z65" s="55" t="s">
        <v>48</v>
      </c>
    </row>
    <row r="66" spans="1:26" ht="20.25" customHeight="1">
      <c r="A66" s="27" t="s">
        <v>49</v>
      </c>
      <c r="B66" s="44">
        <v>2475.4848093999963</v>
      </c>
      <c r="C66" s="44">
        <v>1136.5515063999983</v>
      </c>
      <c r="D66" s="44">
        <v>1338.9333029999962</v>
      </c>
      <c r="E66" s="44">
        <v>248.25121449999978</v>
      </c>
      <c r="F66" s="44">
        <v>478.67546119999992</v>
      </c>
      <c r="G66" s="44">
        <v>224.57074660000046</v>
      </c>
      <c r="H66" s="44">
        <v>254.10471460000031</v>
      </c>
      <c r="I66" s="44">
        <v>325.65851829999997</v>
      </c>
      <c r="J66" s="44">
        <v>138.1761728000001</v>
      </c>
      <c r="K66" s="44">
        <v>187.48234549999995</v>
      </c>
      <c r="L66" s="55" t="s">
        <v>50</v>
      </c>
      <c r="M66" s="65" t="s">
        <v>49</v>
      </c>
      <c r="N66" s="68">
        <v>68.011504600000023</v>
      </c>
      <c r="O66" s="68">
        <v>17.429508699999996</v>
      </c>
      <c r="P66" s="68">
        <v>50.58199589999996</v>
      </c>
      <c r="Q66" s="68">
        <v>215.58602389999973</v>
      </c>
      <c r="R66" s="68">
        <v>90.235918499999968</v>
      </c>
      <c r="S66" s="68">
        <v>125.35010540000012</v>
      </c>
      <c r="T66" s="68">
        <v>766.38218969999832</v>
      </c>
      <c r="U66" s="68">
        <v>258.49497170000006</v>
      </c>
      <c r="V66" s="68">
        <v>507.88721800000059</v>
      </c>
      <c r="W66" s="68">
        <v>372.91989719999953</v>
      </c>
      <c r="X66" s="68">
        <v>159.39297359999989</v>
      </c>
      <c r="Y66" s="68">
        <v>213.52692360000029</v>
      </c>
      <c r="Z66" s="55" t="s">
        <v>50</v>
      </c>
    </row>
    <row r="67" spans="1:26" ht="20.25" customHeight="1">
      <c r="A67" s="27" t="s">
        <v>51</v>
      </c>
      <c r="B67" s="44">
        <v>4628.4119721999969</v>
      </c>
      <c r="C67" s="44">
        <v>2037.1759758000071</v>
      </c>
      <c r="D67" s="44">
        <v>2591.2359964000107</v>
      </c>
      <c r="E67" s="44">
        <v>536.60708090000026</v>
      </c>
      <c r="F67" s="44">
        <v>985.69802270000127</v>
      </c>
      <c r="G67" s="44">
        <v>455.80457469999931</v>
      </c>
      <c r="H67" s="44">
        <v>529.89344799999913</v>
      </c>
      <c r="I67" s="44">
        <v>357.64928529999992</v>
      </c>
      <c r="J67" s="44">
        <v>140.75688189999963</v>
      </c>
      <c r="K67" s="44">
        <v>216.89240339999989</v>
      </c>
      <c r="L67" s="55" t="s">
        <v>52</v>
      </c>
      <c r="M67" s="65" t="s">
        <v>51</v>
      </c>
      <c r="N67" s="68">
        <v>122.40866930000008</v>
      </c>
      <c r="O67" s="68">
        <v>24.297900100000007</v>
      </c>
      <c r="P67" s="68">
        <v>98.110769199999993</v>
      </c>
      <c r="Q67" s="68">
        <v>315.80260889999914</v>
      </c>
      <c r="R67" s="68">
        <v>155.19194600000048</v>
      </c>
      <c r="S67" s="68">
        <v>160.61066289999991</v>
      </c>
      <c r="T67" s="68">
        <v>1419.8115884999995</v>
      </c>
      <c r="U67" s="68">
        <v>427.4496517999994</v>
      </c>
      <c r="V67" s="68">
        <v>992.36193669999784</v>
      </c>
      <c r="W67" s="68">
        <v>890.43471660000057</v>
      </c>
      <c r="X67" s="68">
        <v>297.06794040000096</v>
      </c>
      <c r="Y67" s="68">
        <v>593.36677619999909</v>
      </c>
      <c r="Z67" s="55" t="s">
        <v>52</v>
      </c>
    </row>
    <row r="68" spans="1:26" ht="20.25" customHeight="1">
      <c r="A68" s="27" t="s">
        <v>53</v>
      </c>
      <c r="B68" s="45">
        <v>549.60919639999929</v>
      </c>
      <c r="C68" s="45">
        <v>204.91976860000025</v>
      </c>
      <c r="D68" s="45">
        <v>344.68942780000043</v>
      </c>
      <c r="E68" s="45">
        <v>35.283945899999992</v>
      </c>
      <c r="F68" s="45">
        <v>98.519830399999975</v>
      </c>
      <c r="G68" s="45">
        <v>42.428999200000014</v>
      </c>
      <c r="H68" s="45">
        <v>56.090831200000025</v>
      </c>
      <c r="I68" s="45">
        <v>31.212702199999999</v>
      </c>
      <c r="J68" s="45">
        <v>9.5104448999999995</v>
      </c>
      <c r="K68" s="45">
        <v>21.70225730000001</v>
      </c>
      <c r="L68" s="56" t="s">
        <v>63</v>
      </c>
      <c r="M68" s="65" t="s">
        <v>53</v>
      </c>
      <c r="N68" s="69">
        <v>5.482690100000001</v>
      </c>
      <c r="O68" s="69">
        <v>1.2957833999999999</v>
      </c>
      <c r="P68" s="69">
        <v>4.1869067000000006</v>
      </c>
      <c r="Q68" s="69">
        <v>51.769389199999985</v>
      </c>
      <c r="R68" s="69">
        <v>27.756671100000002</v>
      </c>
      <c r="S68" s="69">
        <v>24.012718100000004</v>
      </c>
      <c r="T68" s="69">
        <v>211.73107610000017</v>
      </c>
      <c r="U68" s="69">
        <v>51.065438800000024</v>
      </c>
      <c r="V68" s="69">
        <v>160.6656373000001</v>
      </c>
      <c r="W68" s="69">
        <v>115.60956250000012</v>
      </c>
      <c r="X68" s="69">
        <v>37.578485299999997</v>
      </c>
      <c r="Y68" s="69">
        <v>78.031077199999999</v>
      </c>
      <c r="Z68" s="56" t="s">
        <v>63</v>
      </c>
    </row>
    <row r="69" spans="1:26" ht="20.25" customHeight="1">
      <c r="A69" s="27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56" t="s">
        <v>64</v>
      </c>
      <c r="M69" s="65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56" t="s">
        <v>64</v>
      </c>
    </row>
    <row r="70" spans="1:26" ht="20.25" customHeight="1">
      <c r="A70" s="27" t="s">
        <v>54</v>
      </c>
      <c r="B70" s="44">
        <v>747.57570059999898</v>
      </c>
      <c r="C70" s="44">
        <v>443.05542399999945</v>
      </c>
      <c r="D70" s="44">
        <v>304.5202766000001</v>
      </c>
      <c r="E70" s="44">
        <v>125.84390310000002</v>
      </c>
      <c r="F70" s="44">
        <v>198.68949559999996</v>
      </c>
      <c r="G70" s="44">
        <v>106.93878490000006</v>
      </c>
      <c r="H70" s="44">
        <v>91.750710700000056</v>
      </c>
      <c r="I70" s="44">
        <v>58.337523999999974</v>
      </c>
      <c r="J70" s="44">
        <v>28.016260599999999</v>
      </c>
      <c r="K70" s="44">
        <v>30.321263399999992</v>
      </c>
      <c r="L70" s="55" t="s">
        <v>55</v>
      </c>
      <c r="M70" s="65" t="s">
        <v>54</v>
      </c>
      <c r="N70" s="68">
        <v>16.615198599999999</v>
      </c>
      <c r="O70" s="68">
        <v>5.7379443000000006</v>
      </c>
      <c r="P70" s="68">
        <v>10.877254299999999</v>
      </c>
      <c r="Q70" s="68">
        <v>65.025386000000026</v>
      </c>
      <c r="R70" s="68">
        <v>40.453918300000012</v>
      </c>
      <c r="S70" s="68">
        <v>24.571467699999996</v>
      </c>
      <c r="T70" s="68">
        <v>175.53549569999998</v>
      </c>
      <c r="U70" s="68">
        <v>82.301765200000006</v>
      </c>
      <c r="V70" s="68">
        <v>93.233730500000021</v>
      </c>
      <c r="W70" s="68">
        <v>107.52869760000023</v>
      </c>
      <c r="X70" s="68">
        <v>53.76284760000005</v>
      </c>
      <c r="Y70" s="68">
        <v>53.765849999999958</v>
      </c>
      <c r="Z70" s="55" t="s">
        <v>55</v>
      </c>
    </row>
    <row r="71" spans="1:26" ht="10.5" customHeight="1">
      <c r="A71" s="35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59"/>
      <c r="M71" s="35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9"/>
    </row>
    <row r="72" spans="1:26" ht="20.25" customHeight="1">
      <c r="A72" s="40" t="s">
        <v>56</v>
      </c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4" t="s">
        <v>57</v>
      </c>
      <c r="M72" s="40" t="s">
        <v>56</v>
      </c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41" t="s">
        <v>57</v>
      </c>
    </row>
    <row r="73" spans="1:26" ht="20.25" customHeight="1">
      <c r="B73" s="4"/>
      <c r="C73" s="4"/>
      <c r="D73" s="4"/>
    </row>
    <row r="74" spans="1:26" ht="20.25" customHeight="1">
      <c r="B74" s="4"/>
      <c r="C74" s="4"/>
      <c r="D74" s="4"/>
    </row>
    <row r="75" spans="1:26" ht="20.25" customHeight="1">
      <c r="B75" s="4"/>
      <c r="C75" s="4"/>
      <c r="D75" s="4"/>
    </row>
    <row r="76" spans="1:26" ht="20.25" customHeight="1">
      <c r="B76" s="4"/>
      <c r="C76" s="4"/>
      <c r="D76" s="4"/>
    </row>
    <row r="77" spans="1:26" ht="20.25" customHeight="1">
      <c r="B77" s="4"/>
      <c r="C77" s="4"/>
      <c r="D77" s="4"/>
    </row>
    <row r="78" spans="1:26" ht="20.25" customHeight="1">
      <c r="B78" s="4"/>
      <c r="C78" s="4"/>
      <c r="D78" s="4"/>
    </row>
    <row r="79" spans="1:26" ht="20.25" customHeight="1">
      <c r="B79" s="4"/>
      <c r="C79" s="4"/>
      <c r="D79" s="4"/>
    </row>
    <row r="80" spans="1:26" ht="20.25" customHeight="1">
      <c r="B80" s="4"/>
      <c r="C80" s="4"/>
      <c r="D80" s="4"/>
    </row>
    <row r="81" spans="1:12" ht="20.25" customHeight="1">
      <c r="B81" s="4"/>
      <c r="C81" s="4"/>
      <c r="D81" s="4"/>
    </row>
    <row r="82" spans="1:12" ht="20.25" customHeight="1">
      <c r="B82" s="4"/>
      <c r="C82" s="4"/>
      <c r="D82" s="4"/>
    </row>
    <row r="83" spans="1:12" ht="20.25" customHeight="1">
      <c r="B83" s="4"/>
      <c r="C83" s="4"/>
      <c r="D83" s="4"/>
    </row>
    <row r="84" spans="1:12" ht="20.25" customHeight="1">
      <c r="B84" s="4"/>
      <c r="C84" s="4"/>
      <c r="D84" s="4"/>
    </row>
    <row r="85" spans="1:12" ht="20.25" customHeight="1">
      <c r="B85" s="4"/>
      <c r="C85" s="4"/>
      <c r="D85" s="4"/>
    </row>
    <row r="86" spans="1:12" ht="20.25" customHeight="1">
      <c r="B86" s="4"/>
      <c r="C86" s="4"/>
      <c r="D86" s="4"/>
    </row>
    <row r="87" spans="1:12" ht="20.25" customHeight="1">
      <c r="B87" s="4"/>
      <c r="C87" s="4"/>
      <c r="D87" s="4"/>
    </row>
    <row r="88" spans="1:12" ht="20.25" customHeight="1">
      <c r="B88" s="4"/>
      <c r="C88" s="4"/>
      <c r="D88" s="4"/>
    </row>
    <row r="89" spans="1:12" ht="20.25" customHeight="1">
      <c r="B89" s="4"/>
      <c r="C89" s="4"/>
      <c r="D89" s="4"/>
    </row>
    <row r="90" spans="1:12" ht="20.25" customHeight="1">
      <c r="B90" s="4"/>
      <c r="C90" s="4"/>
      <c r="D90" s="4"/>
    </row>
    <row r="91" spans="1:12" ht="20.25" customHeight="1">
      <c r="B91" s="4"/>
      <c r="C91" s="4"/>
      <c r="D91" s="4"/>
    </row>
    <row r="92" spans="1:12" ht="20.25" customHeight="1">
      <c r="B92" s="4"/>
      <c r="C92" s="4"/>
      <c r="D92" s="4"/>
    </row>
    <row r="93" spans="1:12" ht="20.25" customHeight="1">
      <c r="B93" s="4"/>
      <c r="C93" s="4"/>
      <c r="D93" s="4"/>
    </row>
    <row r="94" spans="1:12" ht="20.25" customHeight="1">
      <c r="B94" s="4"/>
      <c r="C94" s="4"/>
      <c r="D94" s="4"/>
    </row>
    <row r="95" spans="1:12" ht="20.25" customHeight="1">
      <c r="B95" s="4"/>
      <c r="C95" s="4"/>
      <c r="D95" s="4"/>
    </row>
    <row r="96" spans="1:12" ht="20.25" customHeight="1">
      <c r="A96" s="40"/>
      <c r="B96" s="30"/>
      <c r="C96" s="30"/>
      <c r="D96" s="30"/>
      <c r="E96" s="46"/>
      <c r="F96" s="46"/>
      <c r="G96" s="46"/>
      <c r="H96" s="46"/>
      <c r="I96" s="46"/>
      <c r="J96" s="46"/>
      <c r="K96" s="46"/>
      <c r="L96" s="29"/>
    </row>
    <row r="97" spans="1:12" ht="20.25" customHeight="1">
      <c r="A97" s="40"/>
      <c r="B97" s="30"/>
      <c r="C97" s="30"/>
      <c r="D97" s="30"/>
      <c r="E97" s="46"/>
      <c r="F97" s="46"/>
      <c r="G97" s="46"/>
      <c r="H97" s="46"/>
      <c r="I97" s="46"/>
      <c r="J97" s="46"/>
      <c r="K97" s="46"/>
      <c r="L97" s="29"/>
    </row>
    <row r="98" spans="1:12" ht="20.25" customHeight="1">
      <c r="A98" s="40"/>
      <c r="B98" s="30"/>
      <c r="C98" s="30"/>
      <c r="D98" s="30"/>
      <c r="E98" s="46"/>
      <c r="F98" s="46"/>
      <c r="G98" s="46"/>
      <c r="H98" s="46"/>
      <c r="I98" s="46"/>
      <c r="J98" s="46"/>
      <c r="K98" s="46"/>
      <c r="L98" s="29"/>
    </row>
    <row r="99" spans="1:12" ht="20.25" customHeight="1">
      <c r="A99" s="40"/>
      <c r="B99" s="30"/>
      <c r="C99" s="30"/>
      <c r="D99" s="30"/>
      <c r="E99" s="46"/>
      <c r="F99" s="46"/>
      <c r="G99" s="46"/>
      <c r="H99" s="46"/>
      <c r="I99" s="46"/>
      <c r="J99" s="46"/>
      <c r="K99" s="46"/>
      <c r="L99" s="29"/>
    </row>
  </sheetData>
  <mergeCells count="117">
    <mergeCell ref="A4:A8"/>
    <mergeCell ref="B4:D4"/>
    <mergeCell ref="F4:H4"/>
    <mergeCell ref="I4:K4"/>
    <mergeCell ref="L4:L8"/>
    <mergeCell ref="M4:M8"/>
    <mergeCell ref="K7:K8"/>
    <mergeCell ref="N4:P4"/>
    <mergeCell ref="Q4:S4"/>
    <mergeCell ref="N7:N8"/>
    <mergeCell ref="O7:O8"/>
    <mergeCell ref="P7:P8"/>
    <mergeCell ref="Q7:Q8"/>
    <mergeCell ref="R7:R8"/>
    <mergeCell ref="S7:S8"/>
    <mergeCell ref="B5:D5"/>
    <mergeCell ref="F5:H5"/>
    <mergeCell ref="I5:K5"/>
    <mergeCell ref="N5:P5"/>
    <mergeCell ref="Q5:S5"/>
    <mergeCell ref="B7:B8"/>
    <mergeCell ref="C7:C8"/>
    <mergeCell ref="D7:D8"/>
    <mergeCell ref="F7:F8"/>
    <mergeCell ref="G7:G8"/>
    <mergeCell ref="H7:H8"/>
    <mergeCell ref="I7:I8"/>
    <mergeCell ref="J7:J8"/>
    <mergeCell ref="T7:T8"/>
    <mergeCell ref="H31:H32"/>
    <mergeCell ref="W31:W32"/>
    <mergeCell ref="X31:X32"/>
    <mergeCell ref="Y31:Y32"/>
    <mergeCell ref="T4:V4"/>
    <mergeCell ref="W4:Y4"/>
    <mergeCell ref="Z4:Z8"/>
    <mergeCell ref="T31:T32"/>
    <mergeCell ref="U31:U32"/>
    <mergeCell ref="T5:V5"/>
    <mergeCell ref="W5:Y5"/>
    <mergeCell ref="U7:U8"/>
    <mergeCell ref="V7:V8"/>
    <mergeCell ref="W7:W8"/>
    <mergeCell ref="X7:X8"/>
    <mergeCell ref="Y7:Y8"/>
    <mergeCell ref="I52:K52"/>
    <mergeCell ref="L52:L56"/>
    <mergeCell ref="M52:M56"/>
    <mergeCell ref="K55:K56"/>
    <mergeCell ref="W28:Y28"/>
    <mergeCell ref="Z28:Z32"/>
    <mergeCell ref="B29:D29"/>
    <mergeCell ref="F29:H29"/>
    <mergeCell ref="I29:K29"/>
    <mergeCell ref="N29:P29"/>
    <mergeCell ref="Q29:S29"/>
    <mergeCell ref="B28:D28"/>
    <mergeCell ref="F28:H28"/>
    <mergeCell ref="I28:K28"/>
    <mergeCell ref="L28:L32"/>
    <mergeCell ref="M28:M32"/>
    <mergeCell ref="K31:K32"/>
    <mergeCell ref="T29:V29"/>
    <mergeCell ref="W29:Y29"/>
    <mergeCell ref="B31:B32"/>
    <mergeCell ref="C31:C32"/>
    <mergeCell ref="D31:D32"/>
    <mergeCell ref="F31:F32"/>
    <mergeCell ref="G31:G32"/>
    <mergeCell ref="A28:A32"/>
    <mergeCell ref="N52:P52"/>
    <mergeCell ref="Q52:S52"/>
    <mergeCell ref="T52:V52"/>
    <mergeCell ref="O55:O56"/>
    <mergeCell ref="P55:P56"/>
    <mergeCell ref="Q55:Q56"/>
    <mergeCell ref="R55:R56"/>
    <mergeCell ref="S55:S56"/>
    <mergeCell ref="I31:I32"/>
    <mergeCell ref="J31:J32"/>
    <mergeCell ref="V31:V32"/>
    <mergeCell ref="N28:P28"/>
    <mergeCell ref="Q28:S28"/>
    <mergeCell ref="T28:V28"/>
    <mergeCell ref="N31:N32"/>
    <mergeCell ref="O31:O32"/>
    <mergeCell ref="P31:P32"/>
    <mergeCell ref="Q31:Q32"/>
    <mergeCell ref="R31:R32"/>
    <mergeCell ref="S31:S32"/>
    <mergeCell ref="A52:A56"/>
    <mergeCell ref="B52:D52"/>
    <mergeCell ref="F52:H52"/>
    <mergeCell ref="W52:Y52"/>
    <mergeCell ref="Z52:Z56"/>
    <mergeCell ref="B53:D53"/>
    <mergeCell ref="F53:H53"/>
    <mergeCell ref="I53:K53"/>
    <mergeCell ref="N53:P53"/>
    <mergeCell ref="Q53:S53"/>
    <mergeCell ref="T53:V53"/>
    <mergeCell ref="W53:Y53"/>
    <mergeCell ref="B55:B56"/>
    <mergeCell ref="C55:C56"/>
    <mergeCell ref="D55:D56"/>
    <mergeCell ref="F55:F56"/>
    <mergeCell ref="G55:G56"/>
    <mergeCell ref="H55:H56"/>
    <mergeCell ref="I55:I56"/>
    <mergeCell ref="J55:J56"/>
    <mergeCell ref="T55:T56"/>
    <mergeCell ref="U55:U56"/>
    <mergeCell ref="V55:V56"/>
    <mergeCell ref="W55:W56"/>
    <mergeCell ref="X55:X56"/>
    <mergeCell ref="Y55:Y56"/>
    <mergeCell ref="N55:N56"/>
  </mergeCells>
  <printOptions horizontalCentered="1"/>
  <pageMargins left="0.23622047244094491" right="0.19685039370078741" top="0.74803149606299213" bottom="0.78740157480314965" header="0.31496062992125984" footer="0.31496062992125984"/>
  <pageSetup paperSize="9" scale="98" pageOrder="overThenDown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D346B-1513-4B98-A4F0-C8030A2342BC}">
  <dimension ref="A1:AE83"/>
  <sheetViews>
    <sheetView view="pageLayout" zoomScaleNormal="100" workbookViewId="0">
      <selection activeCell="R39" sqref="R39"/>
    </sheetView>
  </sheetViews>
  <sheetFormatPr defaultColWidth="8.85546875" defaultRowHeight="22.5"/>
  <cols>
    <col min="1" max="1" width="18.85546875" style="496" customWidth="1"/>
    <col min="2" max="2" width="8" style="496" customWidth="1"/>
    <col min="3" max="4" width="9.140625" style="496" customWidth="1"/>
    <col min="5" max="5" width="8.42578125" style="496" customWidth="1"/>
    <col min="6" max="6" width="8" style="496" customWidth="1"/>
    <col min="7" max="8" width="9.140625" style="496" customWidth="1"/>
    <col min="9" max="9" width="8" style="496" customWidth="1"/>
    <col min="10" max="10" width="9.140625" style="496" customWidth="1"/>
    <col min="11" max="11" width="9.42578125" style="496" customWidth="1"/>
    <col min="12" max="12" width="1.85546875" style="496" customWidth="1"/>
    <col min="13" max="13" width="23.42578125" style="496" customWidth="1"/>
    <col min="14" max="14" width="14.140625" style="66" customWidth="1"/>
    <col min="15" max="15" width="7.42578125" style="66" customWidth="1"/>
    <col min="16" max="17" width="8.28515625" style="66" customWidth="1"/>
    <col min="18" max="18" width="7.42578125" style="66" customWidth="1"/>
    <col min="19" max="20" width="8.28515625" style="66" customWidth="1"/>
    <col min="21" max="21" width="7.42578125" style="66" customWidth="1"/>
    <col min="22" max="23" width="8.28515625" style="66" customWidth="1"/>
    <col min="24" max="24" width="7.42578125" style="66" customWidth="1"/>
    <col min="25" max="26" width="8.28515625" style="66" customWidth="1"/>
    <col min="27" max="27" width="2" style="66" customWidth="1"/>
    <col min="28" max="28" width="19.85546875" style="66" customWidth="1"/>
    <col min="29" max="16384" width="8.85546875" style="496"/>
  </cols>
  <sheetData>
    <row r="1" spans="1:31">
      <c r="A1" s="205" t="s">
        <v>657</v>
      </c>
      <c r="B1" s="66"/>
      <c r="C1" s="66"/>
      <c r="D1" s="66"/>
      <c r="E1" s="66"/>
      <c r="F1" s="66"/>
      <c r="G1" s="66"/>
      <c r="H1" s="205"/>
      <c r="I1" s="66"/>
      <c r="J1" s="66"/>
      <c r="K1" s="66"/>
      <c r="L1" s="498"/>
      <c r="M1" s="66"/>
      <c r="N1" s="205" t="s">
        <v>658</v>
      </c>
      <c r="Q1" s="205"/>
      <c r="Z1" s="498"/>
      <c r="AA1" s="498"/>
      <c r="AC1" s="4"/>
      <c r="AD1" s="4"/>
      <c r="AE1" s="4"/>
    </row>
    <row r="2" spans="1:31">
      <c r="A2" s="499" t="s">
        <v>659</v>
      </c>
      <c r="B2" s="66"/>
      <c r="C2" s="66"/>
      <c r="D2" s="66"/>
      <c r="E2" s="66"/>
      <c r="F2" s="66"/>
      <c r="G2" s="66"/>
      <c r="H2" s="499"/>
      <c r="I2" s="66"/>
      <c r="J2" s="66"/>
      <c r="K2" s="66"/>
      <c r="L2" s="498"/>
      <c r="M2" s="66"/>
      <c r="N2" s="499" t="s">
        <v>660</v>
      </c>
      <c r="Q2" s="499"/>
      <c r="U2" s="65"/>
      <c r="Z2" s="498"/>
      <c r="AA2" s="498"/>
      <c r="AC2" s="4"/>
      <c r="AD2" s="4"/>
      <c r="AE2" s="4"/>
    </row>
    <row r="3" spans="1:31">
      <c r="A3" s="209" t="s">
        <v>4</v>
      </c>
      <c r="B3" s="66"/>
      <c r="C3" s="500"/>
      <c r="D3" s="500"/>
      <c r="E3" s="500"/>
      <c r="F3" s="66"/>
      <c r="G3" s="66"/>
      <c r="H3" s="66"/>
      <c r="I3" s="66"/>
      <c r="J3" s="66"/>
      <c r="K3" s="66"/>
      <c r="L3" s="498"/>
      <c r="M3" s="501" t="s">
        <v>5</v>
      </c>
      <c r="N3" s="209" t="str">
        <f>A3</f>
        <v>ไตรมาสที่ 4/2568 : Quarter 4/2025</v>
      </c>
      <c r="Z3" s="498"/>
      <c r="AA3" s="498"/>
      <c r="AB3" s="501" t="s">
        <v>5</v>
      </c>
      <c r="AC3" s="4"/>
      <c r="AD3" s="4"/>
      <c r="AE3" s="4"/>
    </row>
    <row r="4" spans="1:31">
      <c r="A4" s="668" t="s">
        <v>418</v>
      </c>
      <c r="B4" s="597" t="s">
        <v>7</v>
      </c>
      <c r="C4" s="597"/>
      <c r="D4" s="597"/>
      <c r="E4" s="487" t="s">
        <v>69</v>
      </c>
      <c r="F4" s="597" t="s">
        <v>9</v>
      </c>
      <c r="G4" s="597"/>
      <c r="H4" s="597"/>
      <c r="I4" s="597" t="s">
        <v>10</v>
      </c>
      <c r="J4" s="597"/>
      <c r="K4" s="597"/>
      <c r="L4" s="374"/>
      <c r="M4" s="670" t="s">
        <v>568</v>
      </c>
      <c r="N4" s="668" t="s">
        <v>418</v>
      </c>
      <c r="O4" s="597" t="s">
        <v>12</v>
      </c>
      <c r="P4" s="597"/>
      <c r="Q4" s="597"/>
      <c r="R4" s="597" t="s">
        <v>13</v>
      </c>
      <c r="S4" s="597"/>
      <c r="T4" s="597"/>
      <c r="U4" s="597" t="s">
        <v>14</v>
      </c>
      <c r="V4" s="597"/>
      <c r="W4" s="597"/>
      <c r="X4" s="597" t="s">
        <v>15</v>
      </c>
      <c r="Y4" s="597"/>
      <c r="Z4" s="597"/>
      <c r="AA4" s="374"/>
      <c r="AB4" s="670" t="s">
        <v>568</v>
      </c>
      <c r="AC4" s="4"/>
      <c r="AD4" s="4"/>
      <c r="AE4" s="4"/>
    </row>
    <row r="5" spans="1:31">
      <c r="A5" s="669"/>
      <c r="B5" s="603" t="s">
        <v>16</v>
      </c>
      <c r="C5" s="603"/>
      <c r="D5" s="603"/>
      <c r="E5" s="60" t="s">
        <v>17</v>
      </c>
      <c r="F5" s="604" t="s">
        <v>18</v>
      </c>
      <c r="G5" s="604"/>
      <c r="H5" s="604"/>
      <c r="I5" s="604" t="s">
        <v>70</v>
      </c>
      <c r="J5" s="604"/>
      <c r="K5" s="604"/>
      <c r="L5" s="47"/>
      <c r="M5" s="666"/>
      <c r="N5" s="669"/>
      <c r="O5" s="604" t="s">
        <v>20</v>
      </c>
      <c r="P5" s="604"/>
      <c r="Q5" s="604"/>
      <c r="R5" s="604" t="s">
        <v>21</v>
      </c>
      <c r="S5" s="604"/>
      <c r="T5" s="604"/>
      <c r="U5" s="604" t="s">
        <v>22</v>
      </c>
      <c r="V5" s="604"/>
      <c r="W5" s="604"/>
      <c r="X5" s="604" t="s">
        <v>19</v>
      </c>
      <c r="Y5" s="604"/>
      <c r="Z5" s="604"/>
      <c r="AA5" s="47"/>
      <c r="AB5" s="666"/>
      <c r="AC5" s="4"/>
      <c r="AD5" s="4"/>
      <c r="AE5" s="4"/>
    </row>
    <row r="6" spans="1:31" s="412" customFormat="1">
      <c r="A6" s="471" t="s">
        <v>71</v>
      </c>
      <c r="B6" s="47" t="s">
        <v>23</v>
      </c>
      <c r="C6" s="47" t="s">
        <v>24</v>
      </c>
      <c r="D6" s="47" t="s">
        <v>25</v>
      </c>
      <c r="E6" s="60" t="s">
        <v>26</v>
      </c>
      <c r="F6" s="47" t="s">
        <v>23</v>
      </c>
      <c r="G6" s="47" t="s">
        <v>24</v>
      </c>
      <c r="H6" s="47" t="s">
        <v>25</v>
      </c>
      <c r="I6" s="47" t="s">
        <v>23</v>
      </c>
      <c r="J6" s="47" t="s">
        <v>24</v>
      </c>
      <c r="K6" s="47" t="s">
        <v>25</v>
      </c>
      <c r="L6" s="47"/>
      <c r="M6" s="376" t="s">
        <v>435</v>
      </c>
      <c r="N6" s="471" t="s">
        <v>71</v>
      </c>
      <c r="O6" s="47" t="s">
        <v>23</v>
      </c>
      <c r="P6" s="47" t="s">
        <v>24</v>
      </c>
      <c r="Q6" s="47" t="s">
        <v>25</v>
      </c>
      <c r="R6" s="47" t="s">
        <v>23</v>
      </c>
      <c r="S6" s="47" t="s">
        <v>24</v>
      </c>
      <c r="T6" s="47" t="s">
        <v>25</v>
      </c>
      <c r="U6" s="47" t="s">
        <v>23</v>
      </c>
      <c r="V6" s="47" t="s">
        <v>24</v>
      </c>
      <c r="W6" s="47" t="s">
        <v>25</v>
      </c>
      <c r="X6" s="47" t="s">
        <v>23</v>
      </c>
      <c r="Y6" s="47" t="s">
        <v>24</v>
      </c>
      <c r="Z6" s="47" t="s">
        <v>25</v>
      </c>
      <c r="AA6" s="47"/>
      <c r="AB6" s="376" t="s">
        <v>435</v>
      </c>
      <c r="AC6" s="183"/>
      <c r="AD6" s="183"/>
      <c r="AE6" s="183"/>
    </row>
    <row r="7" spans="1:31">
      <c r="A7" s="471"/>
      <c r="B7" s="608" t="s">
        <v>27</v>
      </c>
      <c r="C7" s="608" t="s">
        <v>28</v>
      </c>
      <c r="D7" s="608" t="s">
        <v>29</v>
      </c>
      <c r="E7" s="471"/>
      <c r="F7" s="608" t="s">
        <v>27</v>
      </c>
      <c r="G7" s="608" t="s">
        <v>28</v>
      </c>
      <c r="H7" s="608" t="s">
        <v>29</v>
      </c>
      <c r="I7" s="608" t="s">
        <v>27</v>
      </c>
      <c r="J7" s="608" t="s">
        <v>28</v>
      </c>
      <c r="K7" s="608" t="s">
        <v>29</v>
      </c>
      <c r="L7" s="47"/>
      <c r="M7" s="60" t="s">
        <v>72</v>
      </c>
      <c r="N7" s="471"/>
      <c r="O7" s="608" t="s">
        <v>27</v>
      </c>
      <c r="P7" s="608" t="s">
        <v>28</v>
      </c>
      <c r="Q7" s="608" t="s">
        <v>29</v>
      </c>
      <c r="R7" s="608" t="s">
        <v>27</v>
      </c>
      <c r="S7" s="608" t="s">
        <v>28</v>
      </c>
      <c r="T7" s="608" t="s">
        <v>29</v>
      </c>
      <c r="U7" s="608" t="s">
        <v>27</v>
      </c>
      <c r="V7" s="608" t="s">
        <v>28</v>
      </c>
      <c r="W7" s="608" t="s">
        <v>29</v>
      </c>
      <c r="X7" s="608" t="s">
        <v>27</v>
      </c>
      <c r="Y7" s="608" t="s">
        <v>28</v>
      </c>
      <c r="Z7" s="608" t="s">
        <v>29</v>
      </c>
      <c r="AA7" s="47"/>
      <c r="AB7" s="60" t="s">
        <v>72</v>
      </c>
      <c r="AC7" s="4"/>
      <c r="AD7" s="4"/>
      <c r="AE7" s="4"/>
    </row>
    <row r="8" spans="1:31">
      <c r="A8" s="472"/>
      <c r="B8" s="604"/>
      <c r="C8" s="604"/>
      <c r="D8" s="604"/>
      <c r="E8" s="472"/>
      <c r="F8" s="604"/>
      <c r="G8" s="604"/>
      <c r="H8" s="604"/>
      <c r="I8" s="604"/>
      <c r="J8" s="604"/>
      <c r="K8" s="604"/>
      <c r="L8" s="48"/>
      <c r="M8" s="375"/>
      <c r="N8" s="472"/>
      <c r="O8" s="604"/>
      <c r="P8" s="604"/>
      <c r="Q8" s="604"/>
      <c r="R8" s="604"/>
      <c r="S8" s="604"/>
      <c r="T8" s="604"/>
      <c r="U8" s="604"/>
      <c r="V8" s="604"/>
      <c r="W8" s="604"/>
      <c r="X8" s="604"/>
      <c r="Y8" s="604"/>
      <c r="Z8" s="604"/>
      <c r="AA8" s="48"/>
      <c r="AB8" s="375"/>
      <c r="AC8" s="4"/>
      <c r="AD8" s="4"/>
      <c r="AE8" s="4"/>
    </row>
    <row r="9" spans="1:31" s="495" customFormat="1" ht="20.25" customHeight="1">
      <c r="A9" s="502" t="s">
        <v>73</v>
      </c>
      <c r="B9" s="285">
        <v>39752.794582799812</v>
      </c>
      <c r="C9" s="285">
        <v>18505.961898899808</v>
      </c>
      <c r="D9" s="285">
        <v>21246.832683900066</v>
      </c>
      <c r="E9" s="285">
        <v>5654.2477415999901</v>
      </c>
      <c r="F9" s="285">
        <v>9406.6899481999408</v>
      </c>
      <c r="G9" s="285">
        <v>4426.2127260000188</v>
      </c>
      <c r="H9" s="285">
        <v>4980.4772222000074</v>
      </c>
      <c r="I9" s="285">
        <v>4368.8425573000195</v>
      </c>
      <c r="J9" s="285">
        <v>1581.7734800999956</v>
      </c>
      <c r="K9" s="285">
        <v>2787.0690771999962</v>
      </c>
      <c r="L9" s="285"/>
      <c r="M9" s="51" t="s">
        <v>31</v>
      </c>
      <c r="N9" s="502" t="s">
        <v>73</v>
      </c>
      <c r="O9" s="285">
        <v>947.81415530000652</v>
      </c>
      <c r="P9" s="285">
        <v>193.59747019999978</v>
      </c>
      <c r="Q9" s="285">
        <v>754.21668510000109</v>
      </c>
      <c r="R9" s="285">
        <v>4083.9909199999997</v>
      </c>
      <c r="S9" s="285">
        <v>1943.451046199998</v>
      </c>
      <c r="T9" s="285">
        <v>2140.5398737999917</v>
      </c>
      <c r="U9" s="285">
        <v>9251.7732920998806</v>
      </c>
      <c r="V9" s="285">
        <v>2638.5372022999759</v>
      </c>
      <c r="W9" s="285">
        <v>6613.2360898000024</v>
      </c>
      <c r="X9" s="285">
        <v>6039.4359683000112</v>
      </c>
      <c r="Y9" s="285">
        <v>2068.1422324999967</v>
      </c>
      <c r="Z9" s="285">
        <v>3971.2937358000063</v>
      </c>
      <c r="AA9" s="285"/>
      <c r="AB9" s="51" t="s">
        <v>31</v>
      </c>
      <c r="AC9" s="2"/>
      <c r="AD9" s="2"/>
      <c r="AE9" s="2"/>
    </row>
    <row r="10" spans="1:31" ht="20.85" customHeight="1">
      <c r="A10" s="210" t="s">
        <v>421</v>
      </c>
      <c r="B10" s="447">
        <v>864.54005450000079</v>
      </c>
      <c r="C10" s="447">
        <v>394.56366030000004</v>
      </c>
      <c r="D10" s="447">
        <v>469.97639420000007</v>
      </c>
      <c r="E10" s="447">
        <v>123.20744919999994</v>
      </c>
      <c r="F10" s="447">
        <v>217.58741529999989</v>
      </c>
      <c r="G10" s="447">
        <v>126.77233289999992</v>
      </c>
      <c r="H10" s="447">
        <v>90.815082400000009</v>
      </c>
      <c r="I10" s="447">
        <v>55.831313500000029</v>
      </c>
      <c r="J10" s="447">
        <v>30.016974399999999</v>
      </c>
      <c r="K10" s="447">
        <v>25.814339099999998</v>
      </c>
      <c r="L10" s="447"/>
      <c r="M10" s="65" t="s">
        <v>478</v>
      </c>
      <c r="N10" s="210" t="s">
        <v>421</v>
      </c>
      <c r="O10" s="447">
        <v>29.814027200000005</v>
      </c>
      <c r="P10" s="447">
        <v>3.8451516000000008</v>
      </c>
      <c r="Q10" s="447">
        <v>25.968875600000001</v>
      </c>
      <c r="R10" s="447">
        <v>59.020417799999983</v>
      </c>
      <c r="S10" s="447">
        <v>27.148177000000011</v>
      </c>
      <c r="T10" s="447">
        <v>31.872240799999989</v>
      </c>
      <c r="U10" s="447">
        <v>36.686442000000014</v>
      </c>
      <c r="V10" s="447">
        <v>5.4148290000000001</v>
      </c>
      <c r="W10" s="447">
        <v>31.271613000000002</v>
      </c>
      <c r="X10" s="447">
        <v>342.39298949999983</v>
      </c>
      <c r="Y10" s="447">
        <v>78.15874620000011</v>
      </c>
      <c r="Z10" s="447">
        <v>264.23424329999989</v>
      </c>
      <c r="AA10" s="447"/>
      <c r="AB10" s="65" t="s">
        <v>478</v>
      </c>
      <c r="AC10" s="4"/>
      <c r="AD10" s="4"/>
      <c r="AE10" s="4"/>
    </row>
    <row r="11" spans="1:31" ht="20.85" customHeight="1">
      <c r="A11" s="65" t="s">
        <v>422</v>
      </c>
      <c r="B11" s="447">
        <v>4148.9991801000442</v>
      </c>
      <c r="C11" s="447">
        <v>1427.2555741999984</v>
      </c>
      <c r="D11" s="447">
        <v>2721.7436059000042</v>
      </c>
      <c r="E11" s="447">
        <v>252.64105440000012</v>
      </c>
      <c r="F11" s="447">
        <v>688.25286049999966</v>
      </c>
      <c r="G11" s="447">
        <v>273.67459830000007</v>
      </c>
      <c r="H11" s="447">
        <v>414.57826220000015</v>
      </c>
      <c r="I11" s="447">
        <v>451.12990970000021</v>
      </c>
      <c r="J11" s="447">
        <v>132.84950030000007</v>
      </c>
      <c r="K11" s="447">
        <v>318.28040940000039</v>
      </c>
      <c r="L11" s="447"/>
      <c r="M11" s="503" t="s">
        <v>479</v>
      </c>
      <c r="N11" s="65" t="s">
        <v>422</v>
      </c>
      <c r="O11" s="447">
        <v>70.026911100000007</v>
      </c>
      <c r="P11" s="447">
        <v>12.233859799999996</v>
      </c>
      <c r="Q11" s="447">
        <v>57.793051300000037</v>
      </c>
      <c r="R11" s="447">
        <v>300.32766109999972</v>
      </c>
      <c r="S11" s="447">
        <v>123.63641999999999</v>
      </c>
      <c r="T11" s="447">
        <v>176.6912411000001</v>
      </c>
      <c r="U11" s="447">
        <v>1381.7922304000001</v>
      </c>
      <c r="V11" s="447">
        <v>317.90677870000036</v>
      </c>
      <c r="W11" s="447">
        <v>1063.8854516999982</v>
      </c>
      <c r="X11" s="447">
        <v>1004.8285528999947</v>
      </c>
      <c r="Y11" s="447">
        <v>314.31336269999946</v>
      </c>
      <c r="Z11" s="447">
        <v>690.51519019999796</v>
      </c>
      <c r="AA11" s="447"/>
      <c r="AB11" s="503" t="s">
        <v>479</v>
      </c>
      <c r="AC11" s="4"/>
      <c r="AD11" s="4"/>
      <c r="AE11" s="4"/>
    </row>
    <row r="12" spans="1:31" ht="20.85" customHeight="1">
      <c r="A12" s="65" t="s">
        <v>423</v>
      </c>
      <c r="B12" s="447">
        <v>8767.6584620998547</v>
      </c>
      <c r="C12" s="447">
        <v>3410.6129302000177</v>
      </c>
      <c r="D12" s="447">
        <v>5357.0455319000039</v>
      </c>
      <c r="E12" s="447">
        <v>1017.1843599999974</v>
      </c>
      <c r="F12" s="447">
        <v>1758.4834591000008</v>
      </c>
      <c r="G12" s="447">
        <v>706.58151610000084</v>
      </c>
      <c r="H12" s="447">
        <v>1051.9019429999983</v>
      </c>
      <c r="I12" s="447">
        <v>1052.5254339000003</v>
      </c>
      <c r="J12" s="447">
        <v>343.96049749999963</v>
      </c>
      <c r="K12" s="447">
        <v>708.56493640000156</v>
      </c>
      <c r="L12" s="447"/>
      <c r="M12" s="503" t="s">
        <v>480</v>
      </c>
      <c r="N12" s="65" t="s">
        <v>423</v>
      </c>
      <c r="O12" s="447">
        <v>317.16959869999943</v>
      </c>
      <c r="P12" s="447">
        <v>43.955710000000003</v>
      </c>
      <c r="Q12" s="447">
        <v>273.2138886999997</v>
      </c>
      <c r="R12" s="447">
        <v>706.19416160000117</v>
      </c>
      <c r="S12" s="447">
        <v>322.25257339999985</v>
      </c>
      <c r="T12" s="447">
        <v>383.94158819999984</v>
      </c>
      <c r="U12" s="447">
        <v>2675.7039623000023</v>
      </c>
      <c r="V12" s="447">
        <v>655.86063800000181</v>
      </c>
      <c r="W12" s="447">
        <v>2019.843324300009</v>
      </c>
      <c r="X12" s="447">
        <v>1240.3974864999973</v>
      </c>
      <c r="Y12" s="447">
        <v>320.81763519999993</v>
      </c>
      <c r="Z12" s="447">
        <v>919.57985129999918</v>
      </c>
      <c r="AA12" s="447"/>
      <c r="AB12" s="503" t="s">
        <v>480</v>
      </c>
      <c r="AC12" s="4"/>
      <c r="AD12" s="4"/>
      <c r="AE12" s="4"/>
    </row>
    <row r="13" spans="1:31" ht="20.85" customHeight="1">
      <c r="A13" s="65" t="s">
        <v>424</v>
      </c>
      <c r="B13" s="447">
        <v>7282.658280499978</v>
      </c>
      <c r="C13" s="447">
        <v>3179.4243112999948</v>
      </c>
      <c r="D13" s="447">
        <v>4103.2339691999896</v>
      </c>
      <c r="E13" s="447">
        <v>940.02733549999891</v>
      </c>
      <c r="F13" s="447">
        <v>1852.950969100001</v>
      </c>
      <c r="G13" s="447">
        <v>823.84853410000039</v>
      </c>
      <c r="H13" s="447">
        <v>1029.1024349999998</v>
      </c>
      <c r="I13" s="447">
        <v>795.22839300000146</v>
      </c>
      <c r="J13" s="447">
        <v>270.14926959999991</v>
      </c>
      <c r="K13" s="447">
        <v>525.07912339999996</v>
      </c>
      <c r="L13" s="447"/>
      <c r="M13" s="503" t="s">
        <v>481</v>
      </c>
      <c r="N13" s="65" t="s">
        <v>424</v>
      </c>
      <c r="O13" s="447">
        <v>145.7130014999999</v>
      </c>
      <c r="P13" s="447">
        <v>26.204962800000008</v>
      </c>
      <c r="Q13" s="447">
        <v>119.50803870000003</v>
      </c>
      <c r="R13" s="447">
        <v>854.02395520000266</v>
      </c>
      <c r="S13" s="447">
        <v>386.17943309999964</v>
      </c>
      <c r="T13" s="447">
        <v>467.84452209999972</v>
      </c>
      <c r="U13" s="447">
        <v>1743.0121957000013</v>
      </c>
      <c r="V13" s="447">
        <v>457.62166559999957</v>
      </c>
      <c r="W13" s="447">
        <v>1285.3905301000025</v>
      </c>
      <c r="X13" s="447">
        <v>951.70243050000022</v>
      </c>
      <c r="Y13" s="447">
        <v>275.39311059999994</v>
      </c>
      <c r="Z13" s="447">
        <v>676.30931989999988</v>
      </c>
      <c r="AA13" s="447"/>
      <c r="AB13" s="503" t="s">
        <v>481</v>
      </c>
      <c r="AC13" s="4"/>
      <c r="AD13" s="4"/>
      <c r="AE13" s="4"/>
    </row>
    <row r="14" spans="1:31" ht="20.85" customHeight="1">
      <c r="A14" s="65" t="s">
        <v>482</v>
      </c>
      <c r="B14" s="447">
        <v>8412.0010108999704</v>
      </c>
      <c r="C14" s="447">
        <v>3983.4355474999902</v>
      </c>
      <c r="D14" s="447">
        <v>4428.5654633999866</v>
      </c>
      <c r="E14" s="447">
        <v>1131.6239605999997</v>
      </c>
      <c r="F14" s="447">
        <v>2004.1112715999952</v>
      </c>
      <c r="G14" s="447">
        <v>978.92204899999865</v>
      </c>
      <c r="H14" s="447">
        <v>1025.1892225999989</v>
      </c>
      <c r="I14" s="447">
        <v>908.82724990000008</v>
      </c>
      <c r="J14" s="447">
        <v>320.24931839999994</v>
      </c>
      <c r="K14" s="447">
        <v>588.57793150000032</v>
      </c>
      <c r="L14" s="447"/>
      <c r="M14" s="503" t="s">
        <v>483</v>
      </c>
      <c r="N14" s="65" t="s">
        <v>482</v>
      </c>
      <c r="O14" s="447">
        <v>197.84424229999991</v>
      </c>
      <c r="P14" s="447">
        <v>39.55036570000005</v>
      </c>
      <c r="Q14" s="447">
        <v>158.2938766</v>
      </c>
      <c r="R14" s="447">
        <v>1052.4276095000014</v>
      </c>
      <c r="S14" s="447">
        <v>522.30798700000003</v>
      </c>
      <c r="T14" s="447">
        <v>530.11962249999988</v>
      </c>
      <c r="U14" s="447">
        <v>1963.5767209000014</v>
      </c>
      <c r="V14" s="447">
        <v>591.46268860000134</v>
      </c>
      <c r="W14" s="447">
        <v>1372.1140323000011</v>
      </c>
      <c r="X14" s="447">
        <v>1153.5899561000015</v>
      </c>
      <c r="Y14" s="447">
        <v>399.31917820000069</v>
      </c>
      <c r="Z14" s="447">
        <v>754.27077789999987</v>
      </c>
      <c r="AA14" s="447"/>
      <c r="AB14" s="503" t="s">
        <v>483</v>
      </c>
      <c r="AC14" s="4"/>
      <c r="AD14" s="4"/>
      <c r="AE14" s="4"/>
    </row>
    <row r="15" spans="1:31" ht="20.85" customHeight="1">
      <c r="A15" s="65" t="s">
        <v>661</v>
      </c>
      <c r="B15" s="447">
        <v>6734.2954079999718</v>
      </c>
      <c r="C15" s="447">
        <v>3091.3930487999901</v>
      </c>
      <c r="D15" s="447">
        <v>3642.902359199988</v>
      </c>
      <c r="E15" s="447">
        <v>830.61481079999987</v>
      </c>
      <c r="F15" s="447">
        <v>1486.8283861999957</v>
      </c>
      <c r="G15" s="447">
        <v>713.21525429999872</v>
      </c>
      <c r="H15" s="447">
        <v>773.61313189999896</v>
      </c>
      <c r="I15" s="447">
        <v>717.25991350000004</v>
      </c>
      <c r="J15" s="447">
        <v>246.35717109999996</v>
      </c>
      <c r="K15" s="447">
        <v>470.90274240000031</v>
      </c>
      <c r="L15" s="447"/>
      <c r="M15" s="503" t="s">
        <v>569</v>
      </c>
      <c r="N15" s="65" t="s">
        <v>661</v>
      </c>
      <c r="O15" s="447">
        <v>183.1970562999999</v>
      </c>
      <c r="P15" s="447">
        <v>36.06817350000005</v>
      </c>
      <c r="Q15" s="447">
        <v>147.12888280000001</v>
      </c>
      <c r="R15" s="447">
        <v>832.95467260000146</v>
      </c>
      <c r="S15" s="447">
        <v>431.09409890000006</v>
      </c>
      <c r="T15" s="447">
        <v>401.86057369999975</v>
      </c>
      <c r="U15" s="447">
        <v>1743.4428706000015</v>
      </c>
      <c r="V15" s="447">
        <v>518.00849190000133</v>
      </c>
      <c r="W15" s="447">
        <v>1225.4343787000012</v>
      </c>
      <c r="X15" s="447">
        <v>939.99769800000149</v>
      </c>
      <c r="Y15" s="447">
        <v>316.03504830000065</v>
      </c>
      <c r="Z15" s="447">
        <v>623.96264969999993</v>
      </c>
      <c r="AA15" s="447"/>
      <c r="AB15" s="503" t="s">
        <v>569</v>
      </c>
      <c r="AC15" s="4"/>
      <c r="AD15" s="4"/>
      <c r="AE15" s="4"/>
    </row>
    <row r="16" spans="1:31" ht="20.85" customHeight="1">
      <c r="A16" s="65" t="s">
        <v>662</v>
      </c>
      <c r="B16" s="447">
        <v>1673.2075573999975</v>
      </c>
      <c r="C16" s="447">
        <v>889.9676665000004</v>
      </c>
      <c r="D16" s="447">
        <v>783.2398908999985</v>
      </c>
      <c r="E16" s="447">
        <v>301.00914979999976</v>
      </c>
      <c r="F16" s="447">
        <v>514.59537519999958</v>
      </c>
      <c r="G16" s="447">
        <v>263.94328059999998</v>
      </c>
      <c r="H16" s="447">
        <v>250.65209459999986</v>
      </c>
      <c r="I16" s="447">
        <v>190.45446500000008</v>
      </c>
      <c r="J16" s="447">
        <v>73.861143699999985</v>
      </c>
      <c r="K16" s="447">
        <v>116.59332129999996</v>
      </c>
      <c r="L16" s="447"/>
      <c r="M16" s="65" t="s">
        <v>663</v>
      </c>
      <c r="N16" s="65" t="s">
        <v>662</v>
      </c>
      <c r="O16" s="447">
        <v>14.647186000000003</v>
      </c>
      <c r="P16" s="447">
        <v>3.4821922000000005</v>
      </c>
      <c r="Q16" s="447">
        <v>11.1649938</v>
      </c>
      <c r="R16" s="447">
        <v>219.47293689999992</v>
      </c>
      <c r="S16" s="447">
        <v>91.213888099999934</v>
      </c>
      <c r="T16" s="447">
        <v>128.25904880000007</v>
      </c>
      <c r="U16" s="447">
        <v>220.13385029999992</v>
      </c>
      <c r="V16" s="447">
        <v>73.454196700000026</v>
      </c>
      <c r="W16" s="447">
        <v>146.67965359999994</v>
      </c>
      <c r="X16" s="447">
        <v>212.89459420000003</v>
      </c>
      <c r="Y16" s="447">
        <v>83.00381540000005</v>
      </c>
      <c r="Z16" s="447">
        <v>129.89077879999994</v>
      </c>
      <c r="AA16" s="447"/>
      <c r="AB16" s="65" t="s">
        <v>663</v>
      </c>
      <c r="AC16" s="4"/>
      <c r="AD16" s="4"/>
      <c r="AE16" s="4"/>
    </row>
    <row r="17" spans="1:31" ht="20.85" customHeight="1">
      <c r="A17" s="65" t="s">
        <v>666</v>
      </c>
      <c r="B17" s="447">
        <v>4.4980454999999999</v>
      </c>
      <c r="C17" s="447">
        <v>2.0748322000000003</v>
      </c>
      <c r="D17" s="447">
        <v>2.4232133</v>
      </c>
      <c r="E17" s="447" t="s">
        <v>43</v>
      </c>
      <c r="F17" s="447">
        <v>2.6875102000000002</v>
      </c>
      <c r="G17" s="447">
        <v>1.7635141000000001</v>
      </c>
      <c r="H17" s="447">
        <v>0.92399609999999999</v>
      </c>
      <c r="I17" s="447">
        <v>1.1128714</v>
      </c>
      <c r="J17" s="447" t="s">
        <v>355</v>
      </c>
      <c r="K17" s="447">
        <v>1.0818677999999999</v>
      </c>
      <c r="L17" s="447"/>
      <c r="M17" s="65" t="s">
        <v>574</v>
      </c>
      <c r="N17" s="65" t="s">
        <v>488</v>
      </c>
      <c r="O17" s="447" t="s">
        <v>43</v>
      </c>
      <c r="P17" s="447" t="s">
        <v>43</v>
      </c>
      <c r="Q17" s="447" t="s">
        <v>43</v>
      </c>
      <c r="R17" s="447" t="s">
        <v>43</v>
      </c>
      <c r="S17" s="447" t="s">
        <v>43</v>
      </c>
      <c r="T17" s="447" t="s">
        <v>43</v>
      </c>
      <c r="U17" s="447" t="s">
        <v>43</v>
      </c>
      <c r="V17" s="447" t="s">
        <v>43</v>
      </c>
      <c r="W17" s="447" t="s">
        <v>43</v>
      </c>
      <c r="X17" s="447">
        <v>0.6976639</v>
      </c>
      <c r="Y17" s="447">
        <v>0.28031450000000002</v>
      </c>
      <c r="Z17" s="447">
        <v>0.41734939999999998</v>
      </c>
      <c r="AA17" s="447"/>
      <c r="AB17" s="65" t="s">
        <v>574</v>
      </c>
      <c r="AC17" s="4"/>
      <c r="AD17" s="4"/>
      <c r="AE17" s="4"/>
    </row>
    <row r="18" spans="1:31" ht="20.85" customHeight="1">
      <c r="A18" s="66" t="s">
        <v>426</v>
      </c>
      <c r="B18" s="447">
        <v>9558.9649960000206</v>
      </c>
      <c r="C18" s="447">
        <v>5661.1127857000165</v>
      </c>
      <c r="D18" s="447">
        <v>3897.8522102999996</v>
      </c>
      <c r="E18" s="447">
        <v>2136.7456063000031</v>
      </c>
      <c r="F18" s="447">
        <v>2475.2840507000028</v>
      </c>
      <c r="G18" s="447">
        <v>1286.9059116999968</v>
      </c>
      <c r="H18" s="447">
        <v>1188.3781389999983</v>
      </c>
      <c r="I18" s="447">
        <v>1066.1432042000029</v>
      </c>
      <c r="J18" s="447">
        <v>465.54061939999934</v>
      </c>
      <c r="K18" s="447">
        <v>600.60258479999914</v>
      </c>
      <c r="L18" s="447"/>
      <c r="M18" s="65" t="s">
        <v>490</v>
      </c>
      <c r="N18" s="66" t="s">
        <v>426</v>
      </c>
      <c r="O18" s="447">
        <v>184.40030699999997</v>
      </c>
      <c r="P18" s="447">
        <v>66.943434999999951</v>
      </c>
      <c r="Q18" s="447">
        <v>117.45687200000005</v>
      </c>
      <c r="R18" s="447">
        <v>904.42342639999936</v>
      </c>
      <c r="S18" s="447">
        <v>417.88511069999998</v>
      </c>
      <c r="T18" s="447">
        <v>486.53831570000034</v>
      </c>
      <c r="U18" s="447">
        <v>1449.3795236000014</v>
      </c>
      <c r="V18" s="447">
        <v>609.30084420000003</v>
      </c>
      <c r="W18" s="447">
        <v>840.0786794000004</v>
      </c>
      <c r="X18" s="447">
        <v>1342.5888778000012</v>
      </c>
      <c r="Y18" s="447">
        <v>677.79125840000029</v>
      </c>
      <c r="Z18" s="447">
        <v>664.79761940000037</v>
      </c>
      <c r="AA18" s="447"/>
      <c r="AB18" s="65" t="s">
        <v>490</v>
      </c>
      <c r="AC18" s="4"/>
      <c r="AD18" s="4"/>
      <c r="AE18" s="4"/>
    </row>
    <row r="19" spans="1:31" ht="20.85" customHeight="1">
      <c r="A19" s="65" t="s">
        <v>664</v>
      </c>
      <c r="B19" s="447">
        <v>6377.8431030000165</v>
      </c>
      <c r="C19" s="447">
        <v>4009.884126200016</v>
      </c>
      <c r="D19" s="447">
        <v>2367.9589767999996</v>
      </c>
      <c r="E19" s="447">
        <v>1702.647074400003</v>
      </c>
      <c r="F19" s="447">
        <v>1715.6946039000045</v>
      </c>
      <c r="G19" s="447">
        <v>890.22730719999731</v>
      </c>
      <c r="H19" s="447">
        <v>825.4672966999982</v>
      </c>
      <c r="I19" s="447">
        <v>683.56115870000281</v>
      </c>
      <c r="J19" s="447">
        <v>307.26420109999935</v>
      </c>
      <c r="K19" s="447">
        <v>376.2969575999993</v>
      </c>
      <c r="L19" s="447"/>
      <c r="M19" s="65" t="s">
        <v>572</v>
      </c>
      <c r="N19" s="65" t="s">
        <v>664</v>
      </c>
      <c r="O19" s="447">
        <v>109.83357069999997</v>
      </c>
      <c r="P19" s="447">
        <v>44.628960799999959</v>
      </c>
      <c r="Q19" s="447">
        <v>65.204609900000037</v>
      </c>
      <c r="R19" s="447">
        <v>498.73369049999945</v>
      </c>
      <c r="S19" s="447">
        <v>232.26558150000011</v>
      </c>
      <c r="T19" s="447">
        <v>266.46810900000031</v>
      </c>
      <c r="U19" s="447">
        <v>814.616373000002</v>
      </c>
      <c r="V19" s="447">
        <v>371.52143360000031</v>
      </c>
      <c r="W19" s="447">
        <v>443.09493940000016</v>
      </c>
      <c r="X19" s="447">
        <v>852.75663180000049</v>
      </c>
      <c r="Y19" s="447">
        <v>461.32956760000019</v>
      </c>
      <c r="Z19" s="447">
        <v>391.42706420000036</v>
      </c>
      <c r="AA19" s="447"/>
      <c r="AB19" s="65" t="s">
        <v>572</v>
      </c>
      <c r="AC19" s="4"/>
      <c r="AD19" s="4"/>
      <c r="AE19" s="4"/>
    </row>
    <row r="20" spans="1:31" ht="20.85" customHeight="1">
      <c r="A20" s="65" t="s">
        <v>665</v>
      </c>
      <c r="B20" s="447">
        <v>2336.2915357000043</v>
      </c>
      <c r="C20" s="447">
        <v>1248.3469162000013</v>
      </c>
      <c r="D20" s="447">
        <v>1087.9446195000003</v>
      </c>
      <c r="E20" s="447">
        <v>328.3408788000001</v>
      </c>
      <c r="F20" s="447">
        <v>606.9402591999982</v>
      </c>
      <c r="G20" s="447">
        <v>328.25350729999946</v>
      </c>
      <c r="H20" s="447">
        <v>278.68675190000005</v>
      </c>
      <c r="I20" s="447">
        <v>273.28172050000006</v>
      </c>
      <c r="J20" s="447">
        <v>111.55551680000001</v>
      </c>
      <c r="K20" s="447">
        <v>161.72620369999993</v>
      </c>
      <c r="L20" s="447"/>
      <c r="M20" s="65" t="s">
        <v>573</v>
      </c>
      <c r="N20" s="65" t="s">
        <v>665</v>
      </c>
      <c r="O20" s="447">
        <v>33.118088600000014</v>
      </c>
      <c r="P20" s="447">
        <v>10.878881199999999</v>
      </c>
      <c r="Q20" s="447">
        <v>22.239207399999998</v>
      </c>
      <c r="R20" s="447">
        <v>347.10089649999986</v>
      </c>
      <c r="S20" s="447">
        <v>162.83701029999986</v>
      </c>
      <c r="T20" s="447">
        <v>184.26388620000003</v>
      </c>
      <c r="U20" s="447">
        <v>417.16918979999963</v>
      </c>
      <c r="V20" s="447">
        <v>164.19750859999988</v>
      </c>
      <c r="W20" s="447">
        <v>252.97168120000032</v>
      </c>
      <c r="X20" s="447">
        <v>330.34050230000076</v>
      </c>
      <c r="Y20" s="447">
        <v>142.28361320000008</v>
      </c>
      <c r="Z20" s="447">
        <v>188.05688910000006</v>
      </c>
      <c r="AA20" s="447"/>
      <c r="AB20" s="65" t="s">
        <v>573</v>
      </c>
      <c r="AC20" s="4"/>
      <c r="AD20" s="4"/>
      <c r="AE20" s="4"/>
    </row>
    <row r="21" spans="1:31" ht="20.85" customHeight="1">
      <c r="A21" s="65" t="s">
        <v>666</v>
      </c>
      <c r="B21" s="447">
        <v>844.83035729999858</v>
      </c>
      <c r="C21" s="447">
        <v>402.88174329999975</v>
      </c>
      <c r="D21" s="447">
        <v>441.94861399999974</v>
      </c>
      <c r="E21" s="447">
        <v>105.75765310000007</v>
      </c>
      <c r="F21" s="447">
        <v>152.64918760000015</v>
      </c>
      <c r="G21" s="447">
        <v>68.425097200000053</v>
      </c>
      <c r="H21" s="447">
        <v>84.224090399999938</v>
      </c>
      <c r="I21" s="447">
        <v>109.30032499999996</v>
      </c>
      <c r="J21" s="447">
        <v>46.720901499999982</v>
      </c>
      <c r="K21" s="447">
        <v>62.579423500000011</v>
      </c>
      <c r="L21" s="447"/>
      <c r="M21" s="503" t="s">
        <v>574</v>
      </c>
      <c r="N21" s="65" t="s">
        <v>666</v>
      </c>
      <c r="O21" s="447">
        <v>41.448647699999981</v>
      </c>
      <c r="P21" s="447">
        <v>11.435593000000001</v>
      </c>
      <c r="Q21" s="447">
        <v>30.013054700000009</v>
      </c>
      <c r="R21" s="447">
        <v>58.588839400000012</v>
      </c>
      <c r="S21" s="447">
        <v>22.78251890000001</v>
      </c>
      <c r="T21" s="447">
        <v>35.806320499999991</v>
      </c>
      <c r="U21" s="447">
        <v>217.59396079999996</v>
      </c>
      <c r="V21" s="447">
        <v>73.581901999999957</v>
      </c>
      <c r="W21" s="447">
        <v>144.01205879999983</v>
      </c>
      <c r="X21" s="447">
        <v>159.49174369999994</v>
      </c>
      <c r="Y21" s="447">
        <v>74.178077600000051</v>
      </c>
      <c r="Z21" s="447">
        <v>85.313666100000006</v>
      </c>
      <c r="AA21" s="447"/>
      <c r="AB21" s="503" t="s">
        <v>574</v>
      </c>
      <c r="AC21" s="4"/>
      <c r="AD21" s="4"/>
      <c r="AE21" s="4"/>
    </row>
    <row r="22" spans="1:31" ht="20.85" customHeight="1">
      <c r="A22" s="65" t="s">
        <v>670</v>
      </c>
      <c r="B22" s="447">
        <v>306.01885520000042</v>
      </c>
      <c r="C22" s="447">
        <v>169.20270369999986</v>
      </c>
      <c r="D22" s="447">
        <v>136.81615149999996</v>
      </c>
      <c r="E22" s="447" t="s">
        <v>43</v>
      </c>
      <c r="F22" s="447">
        <v>298.3199697</v>
      </c>
      <c r="G22" s="447">
        <v>166.67294339999987</v>
      </c>
      <c r="H22" s="447">
        <v>131.64702629999999</v>
      </c>
      <c r="I22" s="447">
        <v>4.8528180000000019</v>
      </c>
      <c r="J22" s="447">
        <v>1.6657749999999996</v>
      </c>
      <c r="K22" s="447">
        <v>3.1870429999999996</v>
      </c>
      <c r="L22" s="447"/>
      <c r="M22" s="503" t="s">
        <v>671</v>
      </c>
      <c r="N22" s="65" t="s">
        <v>670</v>
      </c>
      <c r="O22" s="447">
        <v>2.8460674999999998</v>
      </c>
      <c r="P22" s="447">
        <v>0.86398529999999996</v>
      </c>
      <c r="Q22" s="447">
        <v>1.9820822</v>
      </c>
      <c r="R22" s="447" t="s">
        <v>43</v>
      </c>
      <c r="S22" s="447" t="s">
        <v>43</v>
      </c>
      <c r="T22" s="447" t="s">
        <v>43</v>
      </c>
      <c r="U22" s="447" t="s">
        <v>43</v>
      </c>
      <c r="V22" s="447" t="s">
        <v>43</v>
      </c>
      <c r="W22" s="447" t="s">
        <v>43</v>
      </c>
      <c r="X22" s="447" t="s">
        <v>43</v>
      </c>
      <c r="Y22" s="447" t="s">
        <v>43</v>
      </c>
      <c r="Z22" s="447" t="s">
        <v>43</v>
      </c>
      <c r="AA22" s="447"/>
      <c r="AB22" s="503" t="s">
        <v>671</v>
      </c>
      <c r="AC22" s="4"/>
      <c r="AD22" s="4"/>
      <c r="AE22" s="4"/>
    </row>
    <row r="23" spans="1:31" ht="20.85" customHeight="1">
      <c r="A23" s="65" t="s">
        <v>152</v>
      </c>
      <c r="B23" s="447">
        <v>411.95374350000003</v>
      </c>
      <c r="C23" s="447">
        <v>280.35438600000037</v>
      </c>
      <c r="D23" s="447">
        <v>131.59935750000005</v>
      </c>
      <c r="E23" s="447">
        <v>52.817975600000011</v>
      </c>
      <c r="F23" s="447">
        <v>111.69995220000007</v>
      </c>
      <c r="G23" s="447">
        <v>62.834840499999999</v>
      </c>
      <c r="H23" s="447">
        <v>48.865111700000014</v>
      </c>
      <c r="I23" s="447">
        <v>34.304235100000014</v>
      </c>
      <c r="J23" s="447">
        <v>17.341525499999999</v>
      </c>
      <c r="K23" s="447">
        <v>16.962709599999993</v>
      </c>
      <c r="L23" s="448"/>
      <c r="M23" s="503" t="s">
        <v>498</v>
      </c>
      <c r="N23" s="65" t="s">
        <v>152</v>
      </c>
      <c r="O23" s="447" t="s">
        <v>43</v>
      </c>
      <c r="P23" s="447" t="s">
        <v>43</v>
      </c>
      <c r="Q23" s="447" t="s">
        <v>43</v>
      </c>
      <c r="R23" s="447">
        <v>207.57368840000001</v>
      </c>
      <c r="S23" s="447">
        <v>144.04134500000001</v>
      </c>
      <c r="T23" s="447">
        <v>63.532343399999959</v>
      </c>
      <c r="U23" s="447">
        <v>1.6222172000000001</v>
      </c>
      <c r="V23" s="447">
        <v>0.96975820000000001</v>
      </c>
      <c r="W23" s="447">
        <v>0.65245900000000001</v>
      </c>
      <c r="X23" s="447">
        <v>3.9356750000000003</v>
      </c>
      <c r="Y23" s="447">
        <v>2.3489412000000001</v>
      </c>
      <c r="Z23" s="447">
        <v>1.5867338</v>
      </c>
      <c r="AA23" s="448"/>
      <c r="AB23" s="503" t="s">
        <v>498</v>
      </c>
      <c r="AC23" s="4"/>
      <c r="AD23" s="4"/>
      <c r="AE23" s="4"/>
    </row>
    <row r="24" spans="1:31" ht="11.25" customHeight="1">
      <c r="A24" s="96"/>
      <c r="B24" s="218"/>
      <c r="C24" s="218"/>
      <c r="D24" s="218"/>
      <c r="E24" s="218"/>
      <c r="F24" s="218"/>
      <c r="G24" s="218"/>
      <c r="H24" s="218"/>
      <c r="I24" s="218"/>
      <c r="J24" s="218"/>
      <c r="K24" s="218"/>
      <c r="L24" s="218"/>
      <c r="M24" s="504"/>
      <c r="N24" s="96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504"/>
      <c r="AC24" s="4"/>
      <c r="AD24" s="4"/>
      <c r="AE24" s="4"/>
    </row>
    <row r="25" spans="1:31" ht="20.85" customHeight="1">
      <c r="A25" s="505" t="s">
        <v>499</v>
      </c>
      <c r="B25" s="66"/>
      <c r="C25" s="66"/>
      <c r="D25" s="66"/>
      <c r="E25" s="66"/>
      <c r="F25" s="66"/>
      <c r="G25" s="66"/>
      <c r="H25" s="66"/>
      <c r="I25" s="66"/>
      <c r="J25" s="66"/>
      <c r="K25" s="509" t="s">
        <v>672</v>
      </c>
      <c r="L25" s="506"/>
      <c r="M25" s="66"/>
      <c r="N25" s="505" t="s">
        <v>674</v>
      </c>
      <c r="Z25" s="507" t="s">
        <v>672</v>
      </c>
      <c r="AA25" s="506"/>
      <c r="AC25" s="4"/>
      <c r="AD25" s="4"/>
      <c r="AE25" s="4"/>
    </row>
    <row r="26" spans="1:31" ht="20.85" customHeight="1">
      <c r="A26" s="100" t="s">
        <v>56</v>
      </c>
      <c r="B26" s="66"/>
      <c r="C26" s="66"/>
      <c r="D26" s="66"/>
      <c r="E26" s="66"/>
      <c r="F26" s="66"/>
      <c r="G26" s="66"/>
      <c r="H26" s="66"/>
      <c r="I26" s="66"/>
      <c r="J26" s="66"/>
      <c r="K26" s="508" t="s">
        <v>667</v>
      </c>
      <c r="L26" s="194"/>
      <c r="M26" s="511"/>
      <c r="N26" s="100" t="s">
        <v>56</v>
      </c>
      <c r="Z26" s="237" t="s">
        <v>57</v>
      </c>
      <c r="AA26" s="194"/>
      <c r="AC26" s="4"/>
      <c r="AD26" s="4"/>
      <c r="AE26" s="4"/>
    </row>
    <row r="27" spans="1:31" ht="20.100000000000001" customHeight="1">
      <c r="A27" s="100" t="s">
        <v>673</v>
      </c>
      <c r="B27" s="66"/>
      <c r="C27" s="66"/>
      <c r="D27" s="66"/>
      <c r="E27" s="66"/>
      <c r="F27" s="66"/>
      <c r="G27" s="66"/>
      <c r="H27" s="66"/>
      <c r="I27" s="66"/>
      <c r="J27" s="66"/>
      <c r="K27" s="510" t="s">
        <v>669</v>
      </c>
      <c r="L27" s="194"/>
      <c r="M27" s="66"/>
      <c r="N27" s="100"/>
      <c r="Z27" s="194"/>
      <c r="AA27" s="194"/>
      <c r="AC27" s="4"/>
      <c r="AD27" s="4"/>
      <c r="AE27" s="4"/>
    </row>
    <row r="28" spans="1:31" ht="22.5" customHeight="1">
      <c r="A28" s="205" t="s">
        <v>658</v>
      </c>
      <c r="B28" s="66"/>
      <c r="C28" s="66"/>
      <c r="D28" s="66"/>
      <c r="E28" s="66"/>
      <c r="F28" s="66"/>
      <c r="G28" s="66"/>
      <c r="H28" s="205"/>
      <c r="I28" s="66"/>
      <c r="J28" s="66"/>
      <c r="K28" s="66"/>
      <c r="L28" s="498"/>
      <c r="M28" s="66"/>
      <c r="N28" s="205" t="s">
        <v>658</v>
      </c>
      <c r="Q28" s="205"/>
      <c r="Z28" s="498"/>
      <c r="AA28" s="498"/>
      <c r="AC28" s="4"/>
      <c r="AD28" s="4"/>
      <c r="AE28" s="4"/>
    </row>
    <row r="29" spans="1:31" ht="22.5" customHeight="1">
      <c r="A29" s="499" t="s">
        <v>660</v>
      </c>
      <c r="B29" s="66"/>
      <c r="C29" s="66"/>
      <c r="D29" s="66"/>
      <c r="E29" s="66"/>
      <c r="F29" s="66"/>
      <c r="G29" s="66"/>
      <c r="H29" s="499"/>
      <c r="I29" s="66"/>
      <c r="J29" s="66"/>
      <c r="K29" s="66"/>
      <c r="L29" s="498"/>
      <c r="M29" s="66"/>
      <c r="N29" s="499" t="s">
        <v>660</v>
      </c>
      <c r="Q29" s="499"/>
      <c r="Z29" s="498"/>
      <c r="AA29" s="498"/>
      <c r="AC29" s="4"/>
      <c r="AD29" s="4"/>
      <c r="AE29" s="4"/>
    </row>
    <row r="30" spans="1:31" ht="22.5" customHeight="1">
      <c r="A30" s="209" t="str">
        <f>A3</f>
        <v>ไตรมาสที่ 4/2568 : Quarter 4/2025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498"/>
      <c r="M30" s="501" t="s">
        <v>5</v>
      </c>
      <c r="N30" s="209" t="str">
        <f>N3</f>
        <v>ไตรมาสที่ 4/2568 : Quarter 4/2025</v>
      </c>
      <c r="Z30" s="498"/>
      <c r="AA30" s="498"/>
      <c r="AB30" s="501" t="s">
        <v>5</v>
      </c>
      <c r="AC30" s="4"/>
      <c r="AD30" s="4"/>
      <c r="AE30" s="4"/>
    </row>
    <row r="31" spans="1:31" ht="22.5" customHeight="1">
      <c r="A31" s="668" t="s">
        <v>418</v>
      </c>
      <c r="B31" s="597" t="s">
        <v>7</v>
      </c>
      <c r="C31" s="597"/>
      <c r="D31" s="597"/>
      <c r="E31" s="487" t="s">
        <v>69</v>
      </c>
      <c r="F31" s="597" t="s">
        <v>9</v>
      </c>
      <c r="G31" s="597"/>
      <c r="H31" s="597"/>
      <c r="I31" s="597" t="s">
        <v>10</v>
      </c>
      <c r="J31" s="597"/>
      <c r="K31" s="597"/>
      <c r="L31" s="374"/>
      <c r="M31" s="670" t="s">
        <v>568</v>
      </c>
      <c r="N31" s="668" t="s">
        <v>418</v>
      </c>
      <c r="O31" s="597" t="s">
        <v>12</v>
      </c>
      <c r="P31" s="597"/>
      <c r="Q31" s="597"/>
      <c r="R31" s="597" t="s">
        <v>13</v>
      </c>
      <c r="S31" s="597"/>
      <c r="T31" s="597"/>
      <c r="U31" s="597" t="s">
        <v>14</v>
      </c>
      <c r="V31" s="597"/>
      <c r="W31" s="597"/>
      <c r="X31" s="597" t="s">
        <v>15</v>
      </c>
      <c r="Y31" s="597"/>
      <c r="Z31" s="597"/>
      <c r="AA31" s="374"/>
      <c r="AB31" s="670" t="s">
        <v>568</v>
      </c>
      <c r="AC31" s="4"/>
      <c r="AD31" s="4"/>
      <c r="AE31" s="4"/>
    </row>
    <row r="32" spans="1:31" ht="22.5" customHeight="1">
      <c r="A32" s="669"/>
      <c r="B32" s="603" t="s">
        <v>16</v>
      </c>
      <c r="C32" s="603"/>
      <c r="D32" s="603"/>
      <c r="E32" s="60" t="s">
        <v>17</v>
      </c>
      <c r="F32" s="604" t="s">
        <v>18</v>
      </c>
      <c r="G32" s="604"/>
      <c r="H32" s="604"/>
      <c r="I32" s="604" t="s">
        <v>70</v>
      </c>
      <c r="J32" s="604"/>
      <c r="K32" s="604"/>
      <c r="L32" s="47"/>
      <c r="M32" s="666"/>
      <c r="N32" s="669"/>
      <c r="O32" s="604" t="s">
        <v>20</v>
      </c>
      <c r="P32" s="604"/>
      <c r="Q32" s="604"/>
      <c r="R32" s="604" t="s">
        <v>21</v>
      </c>
      <c r="S32" s="604"/>
      <c r="T32" s="604"/>
      <c r="U32" s="604" t="s">
        <v>22</v>
      </c>
      <c r="V32" s="604"/>
      <c r="W32" s="604"/>
      <c r="X32" s="604" t="s">
        <v>19</v>
      </c>
      <c r="Y32" s="604"/>
      <c r="Z32" s="604"/>
      <c r="AA32" s="47"/>
      <c r="AB32" s="666"/>
      <c r="AC32" s="4"/>
      <c r="AD32" s="4"/>
      <c r="AE32" s="4"/>
    </row>
    <row r="33" spans="1:31" ht="22.5" customHeight="1">
      <c r="A33" s="471" t="s">
        <v>71</v>
      </c>
      <c r="B33" s="47" t="s">
        <v>23</v>
      </c>
      <c r="C33" s="47" t="s">
        <v>24</v>
      </c>
      <c r="D33" s="47" t="s">
        <v>25</v>
      </c>
      <c r="E33" s="60" t="s">
        <v>26</v>
      </c>
      <c r="F33" s="47" t="s">
        <v>23</v>
      </c>
      <c r="G33" s="47" t="s">
        <v>24</v>
      </c>
      <c r="H33" s="47" t="s">
        <v>25</v>
      </c>
      <c r="I33" s="47" t="s">
        <v>23</v>
      </c>
      <c r="J33" s="47" t="s">
        <v>24</v>
      </c>
      <c r="K33" s="47" t="s">
        <v>25</v>
      </c>
      <c r="L33" s="47"/>
      <c r="M33" s="376" t="s">
        <v>435</v>
      </c>
      <c r="N33" s="471" t="s">
        <v>71</v>
      </c>
      <c r="O33" s="47" t="s">
        <v>23</v>
      </c>
      <c r="P33" s="47" t="s">
        <v>24</v>
      </c>
      <c r="Q33" s="47" t="s">
        <v>25</v>
      </c>
      <c r="R33" s="47" t="s">
        <v>23</v>
      </c>
      <c r="S33" s="47" t="s">
        <v>24</v>
      </c>
      <c r="T33" s="47" t="s">
        <v>25</v>
      </c>
      <c r="U33" s="47" t="s">
        <v>23</v>
      </c>
      <c r="V33" s="47" t="s">
        <v>24</v>
      </c>
      <c r="W33" s="47" t="s">
        <v>25</v>
      </c>
      <c r="X33" s="47" t="s">
        <v>23</v>
      </c>
      <c r="Y33" s="47" t="s">
        <v>24</v>
      </c>
      <c r="Z33" s="47" t="s">
        <v>25</v>
      </c>
      <c r="AA33" s="47"/>
      <c r="AB33" s="376" t="s">
        <v>435</v>
      </c>
      <c r="AC33" s="4"/>
      <c r="AD33" s="4"/>
      <c r="AE33" s="4"/>
    </row>
    <row r="34" spans="1:31" ht="22.5" customHeight="1">
      <c r="A34" s="471"/>
      <c r="B34" s="608" t="s">
        <v>27</v>
      </c>
      <c r="C34" s="608" t="s">
        <v>28</v>
      </c>
      <c r="D34" s="608" t="s">
        <v>29</v>
      </c>
      <c r="E34" s="471"/>
      <c r="F34" s="608" t="s">
        <v>27</v>
      </c>
      <c r="G34" s="608" t="s">
        <v>28</v>
      </c>
      <c r="H34" s="608" t="s">
        <v>29</v>
      </c>
      <c r="I34" s="608" t="s">
        <v>27</v>
      </c>
      <c r="J34" s="608" t="s">
        <v>28</v>
      </c>
      <c r="K34" s="608" t="s">
        <v>29</v>
      </c>
      <c r="L34" s="47"/>
      <c r="M34" s="60" t="s">
        <v>72</v>
      </c>
      <c r="N34" s="471"/>
      <c r="O34" s="608" t="s">
        <v>27</v>
      </c>
      <c r="P34" s="608" t="s">
        <v>28</v>
      </c>
      <c r="Q34" s="608" t="s">
        <v>29</v>
      </c>
      <c r="R34" s="608" t="s">
        <v>27</v>
      </c>
      <c r="S34" s="608" t="s">
        <v>28</v>
      </c>
      <c r="T34" s="608" t="s">
        <v>29</v>
      </c>
      <c r="U34" s="608" t="s">
        <v>27</v>
      </c>
      <c r="V34" s="608" t="s">
        <v>28</v>
      </c>
      <c r="W34" s="608" t="s">
        <v>29</v>
      </c>
      <c r="X34" s="608" t="s">
        <v>27</v>
      </c>
      <c r="Y34" s="608" t="s">
        <v>28</v>
      </c>
      <c r="Z34" s="608" t="s">
        <v>29</v>
      </c>
      <c r="AA34" s="47"/>
      <c r="AB34" s="60" t="s">
        <v>72</v>
      </c>
      <c r="AC34" s="4"/>
      <c r="AD34" s="4"/>
      <c r="AE34" s="4"/>
    </row>
    <row r="35" spans="1:31" ht="22.5" customHeight="1">
      <c r="A35" s="472"/>
      <c r="B35" s="604"/>
      <c r="C35" s="604"/>
      <c r="D35" s="604"/>
      <c r="E35" s="472"/>
      <c r="F35" s="604"/>
      <c r="G35" s="604"/>
      <c r="H35" s="604"/>
      <c r="I35" s="604"/>
      <c r="J35" s="604"/>
      <c r="K35" s="604"/>
      <c r="L35" s="48"/>
      <c r="M35" s="375"/>
      <c r="N35" s="472"/>
      <c r="O35" s="604"/>
      <c r="P35" s="604"/>
      <c r="Q35" s="604"/>
      <c r="R35" s="604"/>
      <c r="S35" s="604"/>
      <c r="T35" s="604"/>
      <c r="U35" s="604"/>
      <c r="V35" s="604"/>
      <c r="W35" s="604"/>
      <c r="X35" s="604"/>
      <c r="Y35" s="604"/>
      <c r="Z35" s="604"/>
      <c r="AA35" s="48"/>
      <c r="AB35" s="375"/>
      <c r="AC35" s="4"/>
      <c r="AD35" s="4"/>
      <c r="AE35" s="4"/>
    </row>
    <row r="36" spans="1:31" ht="21" customHeight="1">
      <c r="A36" s="512" t="s">
        <v>58</v>
      </c>
      <c r="B36" s="285">
        <v>21330.644777699665</v>
      </c>
      <c r="C36" s="285">
        <v>9676.4826181000626</v>
      </c>
      <c r="D36" s="285">
        <v>11654.162159600088</v>
      </c>
      <c r="E36" s="285">
        <v>2939.1296026999958</v>
      </c>
      <c r="F36" s="285">
        <v>4968.4469536000188</v>
      </c>
      <c r="G36" s="285">
        <v>2288.1246261000019</v>
      </c>
      <c r="H36" s="285">
        <v>2680.3223275000123</v>
      </c>
      <c r="I36" s="285">
        <v>2395.8867504999816</v>
      </c>
      <c r="J36" s="285">
        <v>831.39214740000239</v>
      </c>
      <c r="K36" s="285">
        <v>1564.4946031000013</v>
      </c>
      <c r="L36" s="285"/>
      <c r="M36" s="376" t="s">
        <v>59</v>
      </c>
      <c r="N36" s="512" t="s">
        <v>58</v>
      </c>
      <c r="O36" s="285">
        <v>548.84954879999862</v>
      </c>
      <c r="P36" s="285">
        <v>110.16393139999987</v>
      </c>
      <c r="Q36" s="285">
        <v>438.68561739999882</v>
      </c>
      <c r="R36" s="285">
        <v>2227.3365430999943</v>
      </c>
      <c r="S36" s="285">
        <v>1047.711494600004</v>
      </c>
      <c r="T36" s="285">
        <v>1179.6250485000039</v>
      </c>
      <c r="U36" s="285">
        <v>5005.9192436000239</v>
      </c>
      <c r="V36" s="285">
        <v>1391.5619945999997</v>
      </c>
      <c r="W36" s="285">
        <v>3614.3572489999883</v>
      </c>
      <c r="X36" s="285">
        <v>3245.0761353999951</v>
      </c>
      <c r="Y36" s="285">
        <v>1068.3988212999984</v>
      </c>
      <c r="Z36" s="285">
        <v>2176.6773140999994</v>
      </c>
      <c r="AA36" s="285"/>
      <c r="AB36" s="376" t="s">
        <v>59</v>
      </c>
      <c r="AC36" s="4"/>
      <c r="AD36" s="4"/>
      <c r="AE36" s="4"/>
    </row>
    <row r="37" spans="1:31" ht="21" customHeight="1">
      <c r="A37" s="210" t="s">
        <v>421</v>
      </c>
      <c r="B37" s="447">
        <v>431.63215880000007</v>
      </c>
      <c r="C37" s="447">
        <v>202.77364999999992</v>
      </c>
      <c r="D37" s="447">
        <v>228.85850879999981</v>
      </c>
      <c r="E37" s="447">
        <v>60.660723399999995</v>
      </c>
      <c r="F37" s="447">
        <v>123.70031349999991</v>
      </c>
      <c r="G37" s="447">
        <v>74.790326699999952</v>
      </c>
      <c r="H37" s="447">
        <v>48.909986800000013</v>
      </c>
      <c r="I37" s="447">
        <v>29.461295700000004</v>
      </c>
      <c r="J37" s="447">
        <v>14.308508599999998</v>
      </c>
      <c r="K37" s="447">
        <v>15.152787100000001</v>
      </c>
      <c r="L37" s="447"/>
      <c r="M37" s="65" t="s">
        <v>478</v>
      </c>
      <c r="N37" s="210" t="s">
        <v>421</v>
      </c>
      <c r="O37" s="447">
        <v>15.759161100000005</v>
      </c>
      <c r="P37" s="447">
        <v>1.9807233000000002</v>
      </c>
      <c r="Q37" s="447">
        <v>13.778437800000001</v>
      </c>
      <c r="R37" s="447">
        <v>27.841223100000004</v>
      </c>
      <c r="S37" s="447">
        <v>13.562270099999999</v>
      </c>
      <c r="T37" s="447">
        <v>14.278953</v>
      </c>
      <c r="U37" s="447">
        <v>11.2700902</v>
      </c>
      <c r="V37" s="447">
        <v>1.6216128000000001</v>
      </c>
      <c r="W37" s="447">
        <v>9.6484773999999973</v>
      </c>
      <c r="X37" s="447">
        <v>162.9393518000002</v>
      </c>
      <c r="Y37" s="447">
        <v>35.849485100000066</v>
      </c>
      <c r="Z37" s="447">
        <v>127.08986670000012</v>
      </c>
      <c r="AA37" s="447"/>
      <c r="AB37" s="65" t="s">
        <v>478</v>
      </c>
      <c r="AC37" s="4"/>
      <c r="AD37" s="4"/>
      <c r="AE37" s="4"/>
    </row>
    <row r="38" spans="1:31" ht="21" customHeight="1">
      <c r="A38" s="65" t="s">
        <v>422</v>
      </c>
      <c r="B38" s="447">
        <v>2117.1304859999977</v>
      </c>
      <c r="C38" s="447">
        <v>698.10221419999857</v>
      </c>
      <c r="D38" s="447">
        <v>1419.028271800003</v>
      </c>
      <c r="E38" s="447">
        <v>114.88864439999999</v>
      </c>
      <c r="F38" s="447">
        <v>334.50656900000052</v>
      </c>
      <c r="G38" s="447">
        <v>124.63564359999988</v>
      </c>
      <c r="H38" s="447">
        <v>209.87092539999966</v>
      </c>
      <c r="I38" s="447">
        <v>224.36216659999988</v>
      </c>
      <c r="J38" s="447">
        <v>61.719499299999953</v>
      </c>
      <c r="K38" s="447">
        <v>162.64266729999983</v>
      </c>
      <c r="L38" s="447"/>
      <c r="M38" s="503" t="s">
        <v>479</v>
      </c>
      <c r="N38" s="65" t="s">
        <v>422</v>
      </c>
      <c r="O38" s="447">
        <v>41.638979500000026</v>
      </c>
      <c r="P38" s="447">
        <v>7.3077671999999971</v>
      </c>
      <c r="Q38" s="447">
        <v>34.331212300000004</v>
      </c>
      <c r="R38" s="447">
        <v>157.91389739999983</v>
      </c>
      <c r="S38" s="447">
        <v>66.559044499999985</v>
      </c>
      <c r="T38" s="447">
        <v>91.354852899999997</v>
      </c>
      <c r="U38" s="447">
        <v>732.10443729999781</v>
      </c>
      <c r="V38" s="447">
        <v>169.06395009999983</v>
      </c>
      <c r="W38" s="447">
        <v>563.04048719999957</v>
      </c>
      <c r="X38" s="447">
        <v>511.71579179999969</v>
      </c>
      <c r="Y38" s="447">
        <v>153.92766510000018</v>
      </c>
      <c r="Z38" s="447">
        <v>357.78812670000019</v>
      </c>
      <c r="AA38" s="447"/>
      <c r="AB38" s="503" t="s">
        <v>479</v>
      </c>
      <c r="AC38" s="4"/>
      <c r="AD38" s="4"/>
      <c r="AE38" s="4"/>
    </row>
    <row r="39" spans="1:31" ht="21" customHeight="1">
      <c r="A39" s="65" t="s">
        <v>423</v>
      </c>
      <c r="B39" s="447">
        <v>5056.1171992999825</v>
      </c>
      <c r="C39" s="447">
        <v>1900.6709455999937</v>
      </c>
      <c r="D39" s="447">
        <v>3155.4462536999813</v>
      </c>
      <c r="E39" s="447">
        <v>574.24792189999891</v>
      </c>
      <c r="F39" s="447">
        <v>1019.8659144999984</v>
      </c>
      <c r="G39" s="447">
        <v>398.96910649999973</v>
      </c>
      <c r="H39" s="447">
        <v>620.89680799999883</v>
      </c>
      <c r="I39" s="447">
        <v>641.59700080000039</v>
      </c>
      <c r="J39" s="447">
        <v>202.24085809999988</v>
      </c>
      <c r="K39" s="447">
        <v>439.35614269999985</v>
      </c>
      <c r="L39" s="447"/>
      <c r="M39" s="503" t="s">
        <v>480</v>
      </c>
      <c r="N39" s="65" t="s">
        <v>423</v>
      </c>
      <c r="O39" s="447">
        <v>199.48166489999983</v>
      </c>
      <c r="P39" s="447">
        <v>29.376321100000016</v>
      </c>
      <c r="Q39" s="447">
        <v>170.10534379999999</v>
      </c>
      <c r="R39" s="447">
        <v>402.55621689999981</v>
      </c>
      <c r="S39" s="447">
        <v>175.18981649999986</v>
      </c>
      <c r="T39" s="447">
        <v>227.36640039999997</v>
      </c>
      <c r="U39" s="447">
        <v>1511.7901186000033</v>
      </c>
      <c r="V39" s="447">
        <v>353.30987059999944</v>
      </c>
      <c r="W39" s="447">
        <v>1158.4802480000003</v>
      </c>
      <c r="X39" s="447">
        <v>706.5783616999995</v>
      </c>
      <c r="Y39" s="447">
        <v>167.33705090000021</v>
      </c>
      <c r="Z39" s="447">
        <v>539.24131079999972</v>
      </c>
      <c r="AA39" s="447"/>
      <c r="AB39" s="503" t="s">
        <v>480</v>
      </c>
      <c r="AC39" s="4"/>
      <c r="AD39" s="4"/>
      <c r="AE39" s="4"/>
    </row>
    <row r="40" spans="1:31" ht="21" customHeight="1">
      <c r="A40" s="65" t="s">
        <v>424</v>
      </c>
      <c r="B40" s="447">
        <v>4427.8267824999839</v>
      </c>
      <c r="C40" s="447">
        <v>1904.4351367999959</v>
      </c>
      <c r="D40" s="447">
        <v>2523.3916456999955</v>
      </c>
      <c r="E40" s="447">
        <v>565.25733879999996</v>
      </c>
      <c r="F40" s="447">
        <v>1091.3164516999996</v>
      </c>
      <c r="G40" s="447">
        <v>478.6498181999998</v>
      </c>
      <c r="H40" s="447">
        <v>612.66663349999999</v>
      </c>
      <c r="I40" s="447">
        <v>489.48137159999987</v>
      </c>
      <c r="J40" s="447">
        <v>166.62701629999984</v>
      </c>
      <c r="K40" s="447">
        <v>322.85435530000046</v>
      </c>
      <c r="L40" s="447"/>
      <c r="M40" s="503" t="s">
        <v>481</v>
      </c>
      <c r="N40" s="65" t="s">
        <v>424</v>
      </c>
      <c r="O40" s="447">
        <v>94.147866699999909</v>
      </c>
      <c r="P40" s="447">
        <v>16.575534099999999</v>
      </c>
      <c r="Q40" s="447">
        <v>77.572332599999996</v>
      </c>
      <c r="R40" s="447">
        <v>503.14375549999943</v>
      </c>
      <c r="S40" s="447">
        <v>220.96961240000022</v>
      </c>
      <c r="T40" s="447">
        <v>282.17414309999998</v>
      </c>
      <c r="U40" s="447">
        <v>1092.434993499998</v>
      </c>
      <c r="V40" s="447">
        <v>290.29791480000029</v>
      </c>
      <c r="W40" s="447">
        <v>802.13707869999837</v>
      </c>
      <c r="X40" s="447">
        <v>592.04500470000062</v>
      </c>
      <c r="Y40" s="447">
        <v>166.0579021999998</v>
      </c>
      <c r="Z40" s="447">
        <v>425.98710250000062</v>
      </c>
      <c r="AA40" s="447"/>
      <c r="AB40" s="503" t="s">
        <v>481</v>
      </c>
      <c r="AC40" s="4"/>
      <c r="AD40" s="4"/>
      <c r="AE40" s="4"/>
    </row>
    <row r="41" spans="1:31" ht="21" customHeight="1">
      <c r="A41" s="65" t="s">
        <v>482</v>
      </c>
      <c r="B41" s="447">
        <v>4656.0494881999784</v>
      </c>
      <c r="C41" s="447">
        <v>2179.2897887999966</v>
      </c>
      <c r="D41" s="447">
        <v>2476.7596994000055</v>
      </c>
      <c r="E41" s="447">
        <v>637.18875120000052</v>
      </c>
      <c r="F41" s="447">
        <v>1068.9161248999994</v>
      </c>
      <c r="G41" s="447">
        <v>507.53390610000002</v>
      </c>
      <c r="H41" s="447">
        <v>561.38221880000037</v>
      </c>
      <c r="I41" s="447">
        <v>543.93645030000005</v>
      </c>
      <c r="J41" s="447">
        <v>180.68079270000007</v>
      </c>
      <c r="K41" s="447">
        <v>363.25565760000018</v>
      </c>
      <c r="L41" s="447"/>
      <c r="M41" s="503" t="s">
        <v>483</v>
      </c>
      <c r="N41" s="65" t="s">
        <v>482</v>
      </c>
      <c r="O41" s="447">
        <v>119.07352600000009</v>
      </c>
      <c r="P41" s="447">
        <v>23.393591200000007</v>
      </c>
      <c r="Q41" s="447">
        <v>95.679934800000069</v>
      </c>
      <c r="R41" s="447">
        <v>581.39357469999936</v>
      </c>
      <c r="S41" s="447">
        <v>283.95829419999973</v>
      </c>
      <c r="T41" s="447">
        <v>297.43528050000015</v>
      </c>
      <c r="U41" s="447">
        <v>1056.1848381000011</v>
      </c>
      <c r="V41" s="447">
        <v>316.90371109999961</v>
      </c>
      <c r="W41" s="447">
        <v>739.28112699999986</v>
      </c>
      <c r="X41" s="447">
        <v>649.35622299999966</v>
      </c>
      <c r="Y41" s="447">
        <v>229.63074229999998</v>
      </c>
      <c r="Z41" s="447">
        <v>419.72548070000005</v>
      </c>
      <c r="AA41" s="447"/>
      <c r="AB41" s="503" t="s">
        <v>483</v>
      </c>
      <c r="AC41" s="4"/>
      <c r="AD41" s="4"/>
      <c r="AE41" s="4"/>
    </row>
    <row r="42" spans="1:31" ht="21" customHeight="1">
      <c r="A42" s="65" t="s">
        <v>484</v>
      </c>
      <c r="B42" s="447">
        <v>3641.6613909999783</v>
      </c>
      <c r="C42" s="447">
        <v>1631.244295099998</v>
      </c>
      <c r="D42" s="447">
        <v>2010.4170959000053</v>
      </c>
      <c r="E42" s="447">
        <v>449.97188690000053</v>
      </c>
      <c r="F42" s="447">
        <v>760.08141059999991</v>
      </c>
      <c r="G42" s="447">
        <v>351.31891500000006</v>
      </c>
      <c r="H42" s="447">
        <v>408.76249560000036</v>
      </c>
      <c r="I42" s="447">
        <v>421.71502360000011</v>
      </c>
      <c r="J42" s="447">
        <v>135.38637220000004</v>
      </c>
      <c r="K42" s="447">
        <v>286.32865140000018</v>
      </c>
      <c r="L42" s="447"/>
      <c r="M42" s="503" t="s">
        <v>569</v>
      </c>
      <c r="N42" s="65" t="s">
        <v>484</v>
      </c>
      <c r="O42" s="447">
        <v>107.18693400000008</v>
      </c>
      <c r="P42" s="447">
        <v>20.945930900000008</v>
      </c>
      <c r="Q42" s="447">
        <v>86.241003100000071</v>
      </c>
      <c r="R42" s="447">
        <v>455.07980399999946</v>
      </c>
      <c r="S42" s="447">
        <v>228.80544989999973</v>
      </c>
      <c r="T42" s="447">
        <v>226.27435410000012</v>
      </c>
      <c r="U42" s="447">
        <v>921.39465640000105</v>
      </c>
      <c r="V42" s="447">
        <v>269.67905649999966</v>
      </c>
      <c r="W42" s="447">
        <v>651.7155998999998</v>
      </c>
      <c r="X42" s="447">
        <v>526.23167549999971</v>
      </c>
      <c r="Y42" s="447">
        <v>175.13668370000002</v>
      </c>
      <c r="Z42" s="447">
        <v>351.09499180000006</v>
      </c>
      <c r="AA42" s="447"/>
      <c r="AB42" s="503" t="s">
        <v>569</v>
      </c>
      <c r="AC42" s="4"/>
      <c r="AD42" s="4"/>
      <c r="AE42" s="4"/>
    </row>
    <row r="43" spans="1:31" ht="21" customHeight="1">
      <c r="A43" s="65" t="s">
        <v>486</v>
      </c>
      <c r="B43" s="447">
        <v>1011.8044134000007</v>
      </c>
      <c r="C43" s="447">
        <v>547.41549919999864</v>
      </c>
      <c r="D43" s="447">
        <v>464.38891420000022</v>
      </c>
      <c r="E43" s="447">
        <v>187.21686430000003</v>
      </c>
      <c r="F43" s="447">
        <v>308.03056219999945</v>
      </c>
      <c r="G43" s="447">
        <v>155.86531109999999</v>
      </c>
      <c r="H43" s="447">
        <v>152.16525110000003</v>
      </c>
      <c r="I43" s="447">
        <v>121.13955889999986</v>
      </c>
      <c r="J43" s="447">
        <v>45.294420500000037</v>
      </c>
      <c r="K43" s="447">
        <v>75.845138399999996</v>
      </c>
      <c r="L43" s="447"/>
      <c r="M43" s="65" t="s">
        <v>663</v>
      </c>
      <c r="N43" s="65" t="s">
        <v>486</v>
      </c>
      <c r="O43" s="447">
        <v>11.886592000000004</v>
      </c>
      <c r="P43" s="447">
        <v>2.4476603000000003</v>
      </c>
      <c r="Q43" s="447">
        <v>9.4389317000000013</v>
      </c>
      <c r="R43" s="447">
        <v>126.31377069999994</v>
      </c>
      <c r="S43" s="447">
        <v>55.152844300000019</v>
      </c>
      <c r="T43" s="447">
        <v>71.160926400000022</v>
      </c>
      <c r="U43" s="447">
        <v>134.79018170000006</v>
      </c>
      <c r="V43" s="447">
        <v>47.224654599999951</v>
      </c>
      <c r="W43" s="447">
        <v>87.565527100000054</v>
      </c>
      <c r="X43" s="447">
        <v>122.42688360000002</v>
      </c>
      <c r="Y43" s="447">
        <v>54.213744099999971</v>
      </c>
      <c r="Z43" s="447">
        <v>68.213139500000011</v>
      </c>
      <c r="AA43" s="447"/>
      <c r="AB43" s="65" t="s">
        <v>663</v>
      </c>
      <c r="AC43" s="4"/>
      <c r="AD43" s="4"/>
      <c r="AE43" s="4"/>
    </row>
    <row r="44" spans="1:31" ht="21" customHeight="1">
      <c r="A44" s="65" t="s">
        <v>488</v>
      </c>
      <c r="B44" s="447">
        <v>2.5836838000000002</v>
      </c>
      <c r="C44" s="447">
        <v>0.62999450000000001</v>
      </c>
      <c r="D44" s="447">
        <v>1.9536893</v>
      </c>
      <c r="E44" s="447" t="s">
        <v>43</v>
      </c>
      <c r="F44" s="447">
        <v>0.80415210000000004</v>
      </c>
      <c r="G44" s="447">
        <v>0.34967999999999999</v>
      </c>
      <c r="H44" s="447">
        <v>0.45447209999999999</v>
      </c>
      <c r="I44" s="447">
        <v>1.0818677999999999</v>
      </c>
      <c r="J44" s="447" t="s">
        <v>43</v>
      </c>
      <c r="K44" s="447">
        <v>1.0818677999999999</v>
      </c>
      <c r="L44" s="447"/>
      <c r="M44" s="65" t="s">
        <v>574</v>
      </c>
      <c r="N44" s="65" t="s">
        <v>488</v>
      </c>
      <c r="O44" s="447" t="s">
        <v>43</v>
      </c>
      <c r="P44" s="447" t="s">
        <v>43</v>
      </c>
      <c r="Q44" s="447" t="s">
        <v>43</v>
      </c>
      <c r="R44" s="447" t="s">
        <v>43</v>
      </c>
      <c r="S44" s="447" t="s">
        <v>43</v>
      </c>
      <c r="T44" s="447" t="s">
        <v>43</v>
      </c>
      <c r="U44" s="447" t="s">
        <v>43</v>
      </c>
      <c r="V44" s="447" t="s">
        <v>43</v>
      </c>
      <c r="W44" s="447" t="s">
        <v>43</v>
      </c>
      <c r="X44" s="447">
        <v>0.6976639</v>
      </c>
      <c r="Y44" s="447">
        <v>0.28031450000000002</v>
      </c>
      <c r="Z44" s="447">
        <v>0.41734939999999998</v>
      </c>
      <c r="AA44" s="447"/>
      <c r="AB44" s="65" t="s">
        <v>574</v>
      </c>
      <c r="AC44" s="4"/>
      <c r="AD44" s="4"/>
      <c r="AE44" s="4"/>
    </row>
    <row r="45" spans="1:31" ht="21" customHeight="1">
      <c r="A45" s="66" t="s">
        <v>426</v>
      </c>
      <c r="B45" s="447">
        <v>4260.9302110000026</v>
      </c>
      <c r="C45" s="447">
        <v>2560.2070444999963</v>
      </c>
      <c r="D45" s="447">
        <v>1700.7231664999993</v>
      </c>
      <c r="E45" s="447">
        <v>959.25006269999881</v>
      </c>
      <c r="F45" s="447">
        <v>1116.0079362999991</v>
      </c>
      <c r="G45" s="447">
        <v>591.15967790000036</v>
      </c>
      <c r="H45" s="447">
        <v>524.84825839999962</v>
      </c>
      <c r="I45" s="447">
        <v>444.44964379999982</v>
      </c>
      <c r="J45" s="447">
        <v>195.51775910000003</v>
      </c>
      <c r="K45" s="447">
        <v>248.93188469999978</v>
      </c>
      <c r="L45" s="447"/>
      <c r="M45" s="65" t="s">
        <v>490</v>
      </c>
      <c r="N45" s="66" t="s">
        <v>426</v>
      </c>
      <c r="O45" s="447">
        <v>77.554190300000002</v>
      </c>
      <c r="P45" s="447">
        <v>31.038626000000004</v>
      </c>
      <c r="Q45" s="447">
        <v>46.515564300000001</v>
      </c>
      <c r="R45" s="447">
        <v>441.65406590000009</v>
      </c>
      <c r="S45" s="447">
        <v>208.377217</v>
      </c>
      <c r="T45" s="447">
        <v>233.27684890000009</v>
      </c>
      <c r="U45" s="447">
        <v>601.40220149999993</v>
      </c>
      <c r="V45" s="447">
        <v>259.95437179999988</v>
      </c>
      <c r="W45" s="447">
        <v>341.44782970000028</v>
      </c>
      <c r="X45" s="447">
        <v>620.61211050000009</v>
      </c>
      <c r="Y45" s="447">
        <v>314.90933000000001</v>
      </c>
      <c r="Z45" s="447">
        <v>305.70278050000007</v>
      </c>
      <c r="AA45" s="447"/>
      <c r="AB45" s="65" t="s">
        <v>490</v>
      </c>
      <c r="AC45" s="4"/>
      <c r="AD45" s="4"/>
      <c r="AE45" s="4"/>
    </row>
    <row r="46" spans="1:31" ht="21" customHeight="1">
      <c r="A46" s="65" t="s">
        <v>664</v>
      </c>
      <c r="B46" s="447">
        <v>2616.8823556000002</v>
      </c>
      <c r="C46" s="447">
        <v>1684.7300446999959</v>
      </c>
      <c r="D46" s="447">
        <v>932.15231089999941</v>
      </c>
      <c r="E46" s="447">
        <v>731.81843899999876</v>
      </c>
      <c r="F46" s="447">
        <v>685.86944779999908</v>
      </c>
      <c r="G46" s="447">
        <v>355.31685230000016</v>
      </c>
      <c r="H46" s="447">
        <v>330.55259549999948</v>
      </c>
      <c r="I46" s="447">
        <v>268.90594549999992</v>
      </c>
      <c r="J46" s="447">
        <v>129.07110300000005</v>
      </c>
      <c r="K46" s="447">
        <v>139.83484249999987</v>
      </c>
      <c r="L46" s="447"/>
      <c r="M46" s="65" t="s">
        <v>572</v>
      </c>
      <c r="N46" s="65" t="s">
        <v>664</v>
      </c>
      <c r="O46" s="447">
        <v>46.807972500000005</v>
      </c>
      <c r="P46" s="447">
        <v>20.352641300000002</v>
      </c>
      <c r="Q46" s="447">
        <v>26.4553312</v>
      </c>
      <c r="R46" s="447">
        <v>211.0085857000002</v>
      </c>
      <c r="S46" s="447">
        <v>96.418163000000021</v>
      </c>
      <c r="T46" s="447">
        <v>114.59042270000008</v>
      </c>
      <c r="U46" s="447">
        <v>307.81968589999991</v>
      </c>
      <c r="V46" s="447">
        <v>150.57179599999986</v>
      </c>
      <c r="W46" s="447">
        <v>157.24788990000016</v>
      </c>
      <c r="X46" s="447">
        <v>364.65227920000001</v>
      </c>
      <c r="Y46" s="447">
        <v>201.18105010000005</v>
      </c>
      <c r="Z46" s="447">
        <v>163.47122910000004</v>
      </c>
      <c r="AA46" s="447"/>
      <c r="AB46" s="65" t="s">
        <v>572</v>
      </c>
      <c r="AC46" s="4"/>
      <c r="AD46" s="4"/>
      <c r="AE46" s="4"/>
    </row>
    <row r="47" spans="1:31" ht="21" customHeight="1">
      <c r="A47" s="65" t="s">
        <v>493</v>
      </c>
      <c r="B47" s="447">
        <v>1403.6284385000019</v>
      </c>
      <c r="C47" s="447">
        <v>748.52487360000055</v>
      </c>
      <c r="D47" s="447">
        <v>655.10356489999981</v>
      </c>
      <c r="E47" s="447">
        <v>187.83347050000009</v>
      </c>
      <c r="F47" s="447">
        <v>382.75810000000001</v>
      </c>
      <c r="G47" s="447">
        <v>212.04160640000021</v>
      </c>
      <c r="H47" s="447">
        <v>170.71649360000009</v>
      </c>
      <c r="I47" s="447">
        <v>147.47902419999994</v>
      </c>
      <c r="J47" s="447">
        <v>54.395553700000001</v>
      </c>
      <c r="K47" s="447">
        <v>93.083470499999905</v>
      </c>
      <c r="L47" s="447"/>
      <c r="M47" s="65" t="s">
        <v>573</v>
      </c>
      <c r="N47" s="65" t="s">
        <v>493</v>
      </c>
      <c r="O47" s="447">
        <v>20.995388500000004</v>
      </c>
      <c r="P47" s="447">
        <v>7.1192887000000011</v>
      </c>
      <c r="Q47" s="447">
        <v>13.8760998</v>
      </c>
      <c r="R47" s="447">
        <v>215.99976449999991</v>
      </c>
      <c r="S47" s="447">
        <v>106.15668589999997</v>
      </c>
      <c r="T47" s="447">
        <v>109.84307860000001</v>
      </c>
      <c r="U47" s="447">
        <v>237.38289359999999</v>
      </c>
      <c r="V47" s="447">
        <v>88.809927200000033</v>
      </c>
      <c r="W47" s="447">
        <v>148.5729664000001</v>
      </c>
      <c r="X47" s="447">
        <v>211.17979720000011</v>
      </c>
      <c r="Y47" s="447">
        <v>92.168341199999958</v>
      </c>
      <c r="Z47" s="447">
        <v>119.01145600000002</v>
      </c>
      <c r="AA47" s="447"/>
      <c r="AB47" s="65" t="s">
        <v>573</v>
      </c>
      <c r="AC47" s="4"/>
      <c r="AD47" s="4"/>
      <c r="AE47" s="4"/>
    </row>
    <row r="48" spans="1:31" ht="21" customHeight="1">
      <c r="A48" s="65" t="s">
        <v>666</v>
      </c>
      <c r="B48" s="447">
        <v>240.41941689999993</v>
      </c>
      <c r="C48" s="447">
        <v>126.95212619999998</v>
      </c>
      <c r="D48" s="447">
        <v>113.46729070000006</v>
      </c>
      <c r="E48" s="447">
        <v>39.598153200000006</v>
      </c>
      <c r="F48" s="447">
        <v>47.380388500000002</v>
      </c>
      <c r="G48" s="447">
        <v>23.801219199999984</v>
      </c>
      <c r="H48" s="447">
        <v>23.5791693</v>
      </c>
      <c r="I48" s="447">
        <v>28.064674099999991</v>
      </c>
      <c r="J48" s="447">
        <v>12.0511024</v>
      </c>
      <c r="K48" s="447">
        <v>16.0135717</v>
      </c>
      <c r="L48" s="447"/>
      <c r="M48" s="503" t="s">
        <v>574</v>
      </c>
      <c r="N48" s="65" t="s">
        <v>666</v>
      </c>
      <c r="O48" s="447">
        <v>9.7508292999999977</v>
      </c>
      <c r="P48" s="447">
        <v>3.5666960000000003</v>
      </c>
      <c r="Q48" s="447">
        <v>6.1841332999999992</v>
      </c>
      <c r="R48" s="447">
        <v>14.645715699999995</v>
      </c>
      <c r="S48" s="447">
        <v>5.8023680999999998</v>
      </c>
      <c r="T48" s="447">
        <v>8.8433475999999978</v>
      </c>
      <c r="U48" s="447">
        <v>56.199621999999998</v>
      </c>
      <c r="V48" s="447">
        <v>20.572648600000001</v>
      </c>
      <c r="W48" s="447">
        <v>35.626973400000004</v>
      </c>
      <c r="X48" s="447">
        <v>44.780034099999988</v>
      </c>
      <c r="Y48" s="447">
        <v>21.559938700000007</v>
      </c>
      <c r="Z48" s="447">
        <v>23.220095399999998</v>
      </c>
      <c r="AA48" s="447"/>
      <c r="AB48" s="503" t="s">
        <v>574</v>
      </c>
      <c r="AC48" s="4"/>
      <c r="AD48" s="4"/>
      <c r="AE48" s="4"/>
    </row>
    <row r="49" spans="1:31" ht="21" customHeight="1">
      <c r="A49" s="65" t="s">
        <v>670</v>
      </c>
      <c r="B49" s="447">
        <v>159.83643279999987</v>
      </c>
      <c r="C49" s="447">
        <v>82.5967792</v>
      </c>
      <c r="D49" s="447">
        <v>77.239653600000068</v>
      </c>
      <c r="E49" s="447" t="s">
        <v>43</v>
      </c>
      <c r="F49" s="447">
        <v>156.15657959999987</v>
      </c>
      <c r="G49" s="447">
        <v>81.210361099999986</v>
      </c>
      <c r="H49" s="447">
        <v>74.946218500000057</v>
      </c>
      <c r="I49" s="447">
        <v>2.4856928999999996</v>
      </c>
      <c r="J49" s="447">
        <v>0.89504960000000022</v>
      </c>
      <c r="K49" s="447">
        <v>1.5906433000000002</v>
      </c>
      <c r="L49" s="447"/>
      <c r="M49" s="503" t="s">
        <v>671</v>
      </c>
      <c r="N49" s="65" t="s">
        <v>670</v>
      </c>
      <c r="O49" s="447">
        <v>1.1941603000000001</v>
      </c>
      <c r="P49" s="447">
        <v>0.49136850000000004</v>
      </c>
      <c r="Q49" s="447">
        <v>0.70279179999999997</v>
      </c>
      <c r="R49" s="447" t="s">
        <v>43</v>
      </c>
      <c r="S49" s="447" t="s">
        <v>43</v>
      </c>
      <c r="T49" s="447" t="s">
        <v>43</v>
      </c>
      <c r="U49" s="447" t="s">
        <v>43</v>
      </c>
      <c r="V49" s="447" t="s">
        <v>43</v>
      </c>
      <c r="W49" s="447" t="s">
        <v>43</v>
      </c>
      <c r="X49" s="447" t="s">
        <v>43</v>
      </c>
      <c r="Y49" s="447" t="s">
        <v>43</v>
      </c>
      <c r="Z49" s="447" t="s">
        <v>43</v>
      </c>
      <c r="AA49" s="447"/>
      <c r="AB49" s="503" t="s">
        <v>671</v>
      </c>
      <c r="AC49" s="4"/>
      <c r="AD49" s="4"/>
      <c r="AE49" s="4"/>
    </row>
    <row r="50" spans="1:31" ht="21" customHeight="1">
      <c r="A50" s="65" t="s">
        <v>152</v>
      </c>
      <c r="B50" s="447">
        <v>221.12201909999985</v>
      </c>
      <c r="C50" s="447">
        <v>148.40705899999998</v>
      </c>
      <c r="D50" s="447">
        <v>72.714960100000027</v>
      </c>
      <c r="E50" s="447">
        <v>27.636160299999997</v>
      </c>
      <c r="F50" s="447">
        <v>57.977064099999993</v>
      </c>
      <c r="G50" s="447">
        <v>31.175786000000009</v>
      </c>
      <c r="H50" s="447">
        <v>26.801278100000001</v>
      </c>
      <c r="I50" s="447">
        <v>20.113128799999998</v>
      </c>
      <c r="J50" s="447">
        <v>9.402663699999998</v>
      </c>
      <c r="K50" s="447">
        <v>10.7104651</v>
      </c>
      <c r="L50" s="448"/>
      <c r="M50" s="503" t="s">
        <v>498</v>
      </c>
      <c r="N50" s="65" t="s">
        <v>152</v>
      </c>
      <c r="O50" s="447" t="s">
        <v>43</v>
      </c>
      <c r="P50" s="447" t="s">
        <v>43</v>
      </c>
      <c r="Q50" s="447" t="s">
        <v>43</v>
      </c>
      <c r="R50" s="447">
        <v>112.83380960000005</v>
      </c>
      <c r="S50" s="447">
        <v>79.095239900000024</v>
      </c>
      <c r="T50" s="447">
        <v>33.738569699999999</v>
      </c>
      <c r="U50" s="447">
        <v>0.7325644</v>
      </c>
      <c r="V50" s="447">
        <v>0.41056340000000002</v>
      </c>
      <c r="W50" s="447">
        <v>0.32200099999999998</v>
      </c>
      <c r="X50" s="447">
        <v>1.8292918999999999</v>
      </c>
      <c r="Y50" s="447">
        <v>0.68664570000000003</v>
      </c>
      <c r="Z50" s="447">
        <v>1.1426461999999999</v>
      </c>
      <c r="AA50" s="448"/>
      <c r="AB50" s="503" t="s">
        <v>498</v>
      </c>
      <c r="AC50" s="4"/>
      <c r="AD50" s="4"/>
      <c r="AE50" s="4"/>
    </row>
    <row r="51" spans="1:31" ht="11.25" customHeight="1">
      <c r="A51" s="96"/>
      <c r="B51" s="218"/>
      <c r="C51" s="218"/>
      <c r="D51" s="218"/>
      <c r="E51" s="218"/>
      <c r="F51" s="218"/>
      <c r="G51" s="218"/>
      <c r="H51" s="218"/>
      <c r="I51" s="218"/>
      <c r="J51" s="218"/>
      <c r="K51" s="218"/>
      <c r="L51" s="218"/>
      <c r="M51" s="504"/>
      <c r="N51" s="96"/>
      <c r="O51" s="218"/>
      <c r="P51" s="218"/>
      <c r="Q51" s="218"/>
      <c r="R51" s="218"/>
      <c r="S51" s="218"/>
      <c r="T51" s="218"/>
      <c r="U51" s="218"/>
      <c r="V51" s="218"/>
      <c r="W51" s="218"/>
      <c r="X51" s="218"/>
      <c r="Y51" s="218"/>
      <c r="Z51" s="218"/>
      <c r="AA51" s="218"/>
      <c r="AB51" s="504"/>
      <c r="AC51" s="4"/>
      <c r="AD51" s="4"/>
      <c r="AE51" s="4"/>
    </row>
    <row r="52" spans="1:31" ht="21" customHeight="1">
      <c r="A52" s="505" t="s">
        <v>499</v>
      </c>
      <c r="B52" s="66"/>
      <c r="C52" s="66"/>
      <c r="D52" s="66"/>
      <c r="E52" s="66"/>
      <c r="F52" s="66"/>
      <c r="G52" s="66"/>
      <c r="H52" s="66"/>
      <c r="I52" s="66"/>
      <c r="J52" s="66"/>
      <c r="K52" s="509" t="s">
        <v>672</v>
      </c>
      <c r="L52" s="506"/>
      <c r="M52" s="66"/>
      <c r="N52" s="505" t="s">
        <v>674</v>
      </c>
      <c r="Z52" s="507" t="s">
        <v>672</v>
      </c>
      <c r="AA52" s="506"/>
      <c r="AC52" s="4"/>
      <c r="AD52" s="4"/>
      <c r="AE52" s="4"/>
    </row>
    <row r="53" spans="1:31" ht="21" customHeight="1">
      <c r="A53" s="100" t="s">
        <v>56</v>
      </c>
      <c r="B53" s="66"/>
      <c r="C53" s="66"/>
      <c r="D53" s="66"/>
      <c r="E53" s="66"/>
      <c r="F53" s="66"/>
      <c r="G53" s="66"/>
      <c r="H53" s="66"/>
      <c r="I53" s="66"/>
      <c r="J53" s="66"/>
      <c r="K53" s="508" t="s">
        <v>667</v>
      </c>
      <c r="L53" s="194"/>
      <c r="M53" s="66"/>
      <c r="N53" s="100" t="s">
        <v>56</v>
      </c>
      <c r="Z53" s="237" t="s">
        <v>57</v>
      </c>
      <c r="AA53" s="194"/>
      <c r="AC53" s="4"/>
      <c r="AD53" s="4"/>
      <c r="AE53" s="4"/>
    </row>
    <row r="54" spans="1:31" ht="21.75" customHeight="1">
      <c r="A54" s="205" t="s">
        <v>658</v>
      </c>
      <c r="B54" s="66"/>
      <c r="C54" s="66"/>
      <c r="D54" s="66"/>
      <c r="E54" s="66"/>
      <c r="F54" s="66"/>
      <c r="G54" s="66"/>
      <c r="H54" s="205"/>
      <c r="I54" s="66"/>
      <c r="J54" s="66"/>
      <c r="K54" s="66"/>
      <c r="L54" s="498"/>
      <c r="M54" s="66"/>
      <c r="N54" s="205" t="s">
        <v>658</v>
      </c>
      <c r="Q54" s="205"/>
      <c r="Z54" s="498"/>
      <c r="AA54" s="498"/>
      <c r="AC54" s="4"/>
      <c r="AD54" s="4"/>
      <c r="AE54" s="4"/>
    </row>
    <row r="55" spans="1:31" ht="21.75" customHeight="1">
      <c r="A55" s="499" t="s">
        <v>660</v>
      </c>
      <c r="B55" s="66"/>
      <c r="C55" s="66"/>
      <c r="D55" s="66"/>
      <c r="E55" s="66"/>
      <c r="F55" s="66"/>
      <c r="G55" s="66"/>
      <c r="H55" s="499"/>
      <c r="I55" s="66"/>
      <c r="J55" s="66"/>
      <c r="K55" s="66"/>
      <c r="L55" s="498"/>
      <c r="M55" s="66"/>
      <c r="N55" s="499" t="s">
        <v>660</v>
      </c>
      <c r="Q55" s="499"/>
      <c r="Z55" s="498"/>
      <c r="AA55" s="498"/>
      <c r="AC55" s="4"/>
      <c r="AD55" s="4"/>
      <c r="AE55" s="4"/>
    </row>
    <row r="56" spans="1:31" ht="21.75" customHeight="1">
      <c r="A56" s="209" t="str">
        <f>A3</f>
        <v>ไตรมาสที่ 4/2568 : Quarter 4/2025</v>
      </c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498"/>
      <c r="M56" s="501" t="s">
        <v>5</v>
      </c>
      <c r="N56" s="209" t="str">
        <f>N30</f>
        <v>ไตรมาสที่ 4/2568 : Quarter 4/2025</v>
      </c>
      <c r="Z56" s="498"/>
      <c r="AA56" s="498"/>
      <c r="AB56" s="501" t="s">
        <v>5</v>
      </c>
      <c r="AC56" s="4"/>
      <c r="AD56" s="4"/>
      <c r="AE56" s="4"/>
    </row>
    <row r="57" spans="1:31" ht="21" customHeight="1">
      <c r="A57" s="668" t="s">
        <v>418</v>
      </c>
      <c r="B57" s="597" t="s">
        <v>7</v>
      </c>
      <c r="C57" s="597"/>
      <c r="D57" s="597"/>
      <c r="E57" s="487" t="s">
        <v>69</v>
      </c>
      <c r="F57" s="597" t="s">
        <v>9</v>
      </c>
      <c r="G57" s="597"/>
      <c r="H57" s="597"/>
      <c r="I57" s="597" t="s">
        <v>10</v>
      </c>
      <c r="J57" s="597"/>
      <c r="K57" s="597"/>
      <c r="L57" s="374"/>
      <c r="M57" s="670" t="s">
        <v>568</v>
      </c>
      <c r="N57" s="668" t="s">
        <v>418</v>
      </c>
      <c r="O57" s="597" t="s">
        <v>12</v>
      </c>
      <c r="P57" s="597"/>
      <c r="Q57" s="597"/>
      <c r="R57" s="597" t="s">
        <v>13</v>
      </c>
      <c r="S57" s="597"/>
      <c r="T57" s="597"/>
      <c r="U57" s="597" t="s">
        <v>14</v>
      </c>
      <c r="V57" s="597"/>
      <c r="W57" s="597"/>
      <c r="X57" s="597" t="s">
        <v>15</v>
      </c>
      <c r="Y57" s="597"/>
      <c r="Z57" s="597"/>
      <c r="AA57" s="374"/>
      <c r="AB57" s="670" t="s">
        <v>568</v>
      </c>
      <c r="AC57" s="4"/>
      <c r="AD57" s="4"/>
      <c r="AE57" s="4"/>
    </row>
    <row r="58" spans="1:31" ht="21" customHeight="1">
      <c r="A58" s="669"/>
      <c r="B58" s="603" t="s">
        <v>16</v>
      </c>
      <c r="C58" s="603"/>
      <c r="D58" s="603"/>
      <c r="E58" s="60" t="s">
        <v>17</v>
      </c>
      <c r="F58" s="604" t="s">
        <v>18</v>
      </c>
      <c r="G58" s="604"/>
      <c r="H58" s="604"/>
      <c r="I58" s="604" t="s">
        <v>70</v>
      </c>
      <c r="J58" s="604"/>
      <c r="K58" s="604"/>
      <c r="L58" s="47"/>
      <c r="M58" s="666"/>
      <c r="N58" s="669"/>
      <c r="O58" s="604" t="s">
        <v>20</v>
      </c>
      <c r="P58" s="604"/>
      <c r="Q58" s="604"/>
      <c r="R58" s="604" t="s">
        <v>21</v>
      </c>
      <c r="S58" s="604"/>
      <c r="T58" s="604"/>
      <c r="U58" s="604" t="s">
        <v>22</v>
      </c>
      <c r="V58" s="604"/>
      <c r="W58" s="604"/>
      <c r="X58" s="604" t="s">
        <v>19</v>
      </c>
      <c r="Y58" s="604"/>
      <c r="Z58" s="604"/>
      <c r="AA58" s="47"/>
      <c r="AB58" s="666"/>
      <c r="AC58" s="4"/>
      <c r="AD58" s="4"/>
      <c r="AE58" s="4"/>
    </row>
    <row r="59" spans="1:31" ht="22.5" customHeight="1">
      <c r="A59" s="471" t="s">
        <v>71</v>
      </c>
      <c r="B59" s="47" t="s">
        <v>23</v>
      </c>
      <c r="C59" s="47" t="s">
        <v>24</v>
      </c>
      <c r="D59" s="47" t="s">
        <v>25</v>
      </c>
      <c r="E59" s="60" t="s">
        <v>26</v>
      </c>
      <c r="F59" s="47" t="s">
        <v>23</v>
      </c>
      <c r="G59" s="47" t="s">
        <v>24</v>
      </c>
      <c r="H59" s="47" t="s">
        <v>25</v>
      </c>
      <c r="I59" s="47" t="s">
        <v>23</v>
      </c>
      <c r="J59" s="47" t="s">
        <v>24</v>
      </c>
      <c r="K59" s="47" t="s">
        <v>25</v>
      </c>
      <c r="L59" s="47"/>
      <c r="M59" s="376" t="s">
        <v>435</v>
      </c>
      <c r="N59" s="471" t="s">
        <v>71</v>
      </c>
      <c r="O59" s="47" t="s">
        <v>23</v>
      </c>
      <c r="P59" s="47" t="s">
        <v>24</v>
      </c>
      <c r="Q59" s="47" t="s">
        <v>25</v>
      </c>
      <c r="R59" s="47" t="s">
        <v>23</v>
      </c>
      <c r="S59" s="47" t="s">
        <v>24</v>
      </c>
      <c r="T59" s="47" t="s">
        <v>25</v>
      </c>
      <c r="U59" s="47" t="s">
        <v>23</v>
      </c>
      <c r="V59" s="47" t="s">
        <v>24</v>
      </c>
      <c r="W59" s="47" t="s">
        <v>25</v>
      </c>
      <c r="X59" s="47" t="s">
        <v>23</v>
      </c>
      <c r="Y59" s="47" t="s">
        <v>24</v>
      </c>
      <c r="Z59" s="47" t="s">
        <v>25</v>
      </c>
      <c r="AA59" s="47"/>
      <c r="AB59" s="376" t="s">
        <v>435</v>
      </c>
      <c r="AC59" s="4"/>
      <c r="AD59" s="4"/>
      <c r="AE59" s="4"/>
    </row>
    <row r="60" spans="1:31" ht="22.5" customHeight="1">
      <c r="A60" s="471"/>
      <c r="B60" s="608" t="s">
        <v>27</v>
      </c>
      <c r="C60" s="608" t="s">
        <v>28</v>
      </c>
      <c r="D60" s="608" t="s">
        <v>29</v>
      </c>
      <c r="E60" s="471"/>
      <c r="F60" s="608" t="s">
        <v>27</v>
      </c>
      <c r="G60" s="608" t="s">
        <v>28</v>
      </c>
      <c r="H60" s="608" t="s">
        <v>29</v>
      </c>
      <c r="I60" s="608" t="s">
        <v>27</v>
      </c>
      <c r="J60" s="608" t="s">
        <v>28</v>
      </c>
      <c r="K60" s="608" t="s">
        <v>29</v>
      </c>
      <c r="L60" s="47"/>
      <c r="M60" s="60" t="s">
        <v>72</v>
      </c>
      <c r="N60" s="471"/>
      <c r="O60" s="608" t="s">
        <v>27</v>
      </c>
      <c r="P60" s="608" t="s">
        <v>28</v>
      </c>
      <c r="Q60" s="608" t="s">
        <v>29</v>
      </c>
      <c r="R60" s="608" t="s">
        <v>27</v>
      </c>
      <c r="S60" s="608" t="s">
        <v>28</v>
      </c>
      <c r="T60" s="608" t="s">
        <v>29</v>
      </c>
      <c r="U60" s="608" t="s">
        <v>27</v>
      </c>
      <c r="V60" s="608" t="s">
        <v>28</v>
      </c>
      <c r="W60" s="608" t="s">
        <v>29</v>
      </c>
      <c r="X60" s="608" t="s">
        <v>27</v>
      </c>
      <c r="Y60" s="608" t="s">
        <v>28</v>
      </c>
      <c r="Z60" s="608" t="s">
        <v>29</v>
      </c>
      <c r="AA60" s="47"/>
      <c r="AB60" s="60" t="s">
        <v>72</v>
      </c>
      <c r="AC60" s="4"/>
      <c r="AD60" s="4"/>
      <c r="AE60" s="4"/>
    </row>
    <row r="61" spans="1:31" ht="22.5" customHeight="1">
      <c r="A61" s="472"/>
      <c r="B61" s="604"/>
      <c r="C61" s="604"/>
      <c r="D61" s="604"/>
      <c r="E61" s="472"/>
      <c r="F61" s="604"/>
      <c r="G61" s="604"/>
      <c r="H61" s="604"/>
      <c r="I61" s="604"/>
      <c r="J61" s="604"/>
      <c r="K61" s="604"/>
      <c r="L61" s="48"/>
      <c r="M61" s="375"/>
      <c r="N61" s="472"/>
      <c r="O61" s="604"/>
      <c r="P61" s="604"/>
      <c r="Q61" s="604"/>
      <c r="R61" s="604"/>
      <c r="S61" s="604"/>
      <c r="T61" s="604"/>
      <c r="U61" s="604"/>
      <c r="V61" s="604"/>
      <c r="W61" s="604"/>
      <c r="X61" s="604"/>
      <c r="Y61" s="604"/>
      <c r="Z61" s="604"/>
      <c r="AA61" s="48"/>
      <c r="AB61" s="375"/>
      <c r="AC61" s="4"/>
      <c r="AD61" s="4"/>
      <c r="AE61" s="4"/>
    </row>
    <row r="62" spans="1:31" ht="21" customHeight="1">
      <c r="A62" s="512" t="s">
        <v>61</v>
      </c>
      <c r="B62" s="285">
        <v>18422.149805099823</v>
      </c>
      <c r="C62" s="285">
        <v>8829.4792807999547</v>
      </c>
      <c r="D62" s="285">
        <v>9592.6705242998851</v>
      </c>
      <c r="E62" s="285">
        <v>2715.1181388999985</v>
      </c>
      <c r="F62" s="285">
        <v>4438.2429945999784</v>
      </c>
      <c r="G62" s="285">
        <v>2138.0880999000028</v>
      </c>
      <c r="H62" s="285">
        <v>2300.1548947000006</v>
      </c>
      <c r="I62" s="285">
        <v>1972.9558067999969</v>
      </c>
      <c r="J62" s="285">
        <v>750.38133270000151</v>
      </c>
      <c r="K62" s="285">
        <v>1222.5744741000021</v>
      </c>
      <c r="L62" s="285"/>
      <c r="M62" s="376" t="s">
        <v>62</v>
      </c>
      <c r="N62" s="512" t="s">
        <v>61</v>
      </c>
      <c r="O62" s="285">
        <v>398.96460649999972</v>
      </c>
      <c r="P62" s="285">
        <v>83.433538799999752</v>
      </c>
      <c r="Q62" s="285">
        <v>315.5310676999996</v>
      </c>
      <c r="R62" s="285">
        <v>1856.6543768999938</v>
      </c>
      <c r="S62" s="285">
        <v>895.73955160000378</v>
      </c>
      <c r="T62" s="285">
        <v>960.91482530000201</v>
      </c>
      <c r="U62" s="285">
        <v>4245.8540485000021</v>
      </c>
      <c r="V62" s="285">
        <v>1246.9752077000046</v>
      </c>
      <c r="W62" s="285">
        <v>2998.87884079999</v>
      </c>
      <c r="X62" s="285">
        <v>2794.359832900022</v>
      </c>
      <c r="Y62" s="285">
        <v>999.74341119999883</v>
      </c>
      <c r="Z62" s="285">
        <v>1794.6164217000019</v>
      </c>
      <c r="AA62" s="285"/>
      <c r="AB62" s="376" t="s">
        <v>62</v>
      </c>
      <c r="AC62" s="4"/>
      <c r="AD62" s="4"/>
      <c r="AE62" s="4"/>
    </row>
    <row r="63" spans="1:31" ht="20.25" customHeight="1">
      <c r="A63" s="210" t="s">
        <v>421</v>
      </c>
      <c r="B63" s="447">
        <v>432.90789569999936</v>
      </c>
      <c r="C63" s="447">
        <v>191.79001030000018</v>
      </c>
      <c r="D63" s="447">
        <v>241.11788540000012</v>
      </c>
      <c r="E63" s="447">
        <v>62.546725799999983</v>
      </c>
      <c r="F63" s="447">
        <v>93.887101800000011</v>
      </c>
      <c r="G63" s="447">
        <v>51.982006199999987</v>
      </c>
      <c r="H63" s="447">
        <v>41.905095600000003</v>
      </c>
      <c r="I63" s="447">
        <v>26.370017799999999</v>
      </c>
      <c r="J63" s="447">
        <v>15.70846580000001</v>
      </c>
      <c r="K63" s="447">
        <v>10.661552000000002</v>
      </c>
      <c r="L63" s="447"/>
      <c r="M63" s="65" t="s">
        <v>478</v>
      </c>
      <c r="N63" s="210" t="s">
        <v>421</v>
      </c>
      <c r="O63" s="447">
        <v>14.054866099999995</v>
      </c>
      <c r="P63" s="447">
        <v>1.8644282999999997</v>
      </c>
      <c r="Q63" s="447">
        <v>12.190437799999998</v>
      </c>
      <c r="R63" s="447">
        <v>31.179194700000004</v>
      </c>
      <c r="S63" s="447">
        <v>13.585906899999999</v>
      </c>
      <c r="T63" s="447">
        <v>17.593287800000002</v>
      </c>
      <c r="U63" s="447">
        <v>25.416351799999997</v>
      </c>
      <c r="V63" s="447">
        <v>3.7932162000000011</v>
      </c>
      <c r="W63" s="447">
        <v>21.623135600000001</v>
      </c>
      <c r="X63" s="447">
        <v>179.4536377000002</v>
      </c>
      <c r="Y63" s="447">
        <v>42.309261099999972</v>
      </c>
      <c r="Z63" s="447">
        <v>137.14437660000002</v>
      </c>
      <c r="AA63" s="447"/>
      <c r="AB63" s="65" t="s">
        <v>478</v>
      </c>
      <c r="AC63" s="4"/>
      <c r="AD63" s="4"/>
      <c r="AE63" s="4"/>
    </row>
    <row r="64" spans="1:31" ht="20.25" customHeight="1">
      <c r="A64" s="65" t="s">
        <v>422</v>
      </c>
      <c r="B64" s="447">
        <v>2031.8686941000085</v>
      </c>
      <c r="C64" s="447">
        <v>729.15335999999752</v>
      </c>
      <c r="D64" s="447">
        <v>1302.7153340999962</v>
      </c>
      <c r="E64" s="447">
        <v>137.75241</v>
      </c>
      <c r="F64" s="447">
        <v>353.74629149999987</v>
      </c>
      <c r="G64" s="447">
        <v>149.03895470000012</v>
      </c>
      <c r="H64" s="447">
        <v>204.70733679999961</v>
      </c>
      <c r="I64" s="447">
        <v>226.76774310000013</v>
      </c>
      <c r="J64" s="447">
        <v>71.130001000000021</v>
      </c>
      <c r="K64" s="447">
        <v>155.63774209999997</v>
      </c>
      <c r="L64" s="447"/>
      <c r="M64" s="503" t="s">
        <v>479</v>
      </c>
      <c r="N64" s="65" t="s">
        <v>422</v>
      </c>
      <c r="O64" s="447">
        <v>28.387931600000009</v>
      </c>
      <c r="P64" s="447">
        <v>4.9260925999999996</v>
      </c>
      <c r="Q64" s="447">
        <v>23.461839000000005</v>
      </c>
      <c r="R64" s="447">
        <v>142.41376370000003</v>
      </c>
      <c r="S64" s="447">
        <v>57.077375500000009</v>
      </c>
      <c r="T64" s="447">
        <v>85.336388200000016</v>
      </c>
      <c r="U64" s="447">
        <v>649.68779309999843</v>
      </c>
      <c r="V64" s="447">
        <v>148.8428285999999</v>
      </c>
      <c r="W64" s="447">
        <v>500.84496449999972</v>
      </c>
      <c r="X64" s="447">
        <v>493.1127611</v>
      </c>
      <c r="Y64" s="447">
        <v>160.38569760000007</v>
      </c>
      <c r="Z64" s="447">
        <v>332.72706350000027</v>
      </c>
      <c r="AA64" s="447"/>
      <c r="AB64" s="503" t="s">
        <v>479</v>
      </c>
      <c r="AC64" s="4"/>
      <c r="AD64" s="4"/>
      <c r="AE64" s="4"/>
    </row>
    <row r="65" spans="1:31" ht="20.25" customHeight="1">
      <c r="A65" s="65" t="s">
        <v>423</v>
      </c>
      <c r="B65" s="447">
        <v>3711.5412628000436</v>
      </c>
      <c r="C65" s="447">
        <v>1509.9419845999898</v>
      </c>
      <c r="D65" s="447">
        <v>2201.5992782000108</v>
      </c>
      <c r="E65" s="447">
        <v>442.93643809999986</v>
      </c>
      <c r="F65" s="447">
        <v>738.61754460000111</v>
      </c>
      <c r="G65" s="447">
        <v>307.61240959999986</v>
      </c>
      <c r="H65" s="447">
        <v>431.00513500000022</v>
      </c>
      <c r="I65" s="447">
        <v>410.92843309999984</v>
      </c>
      <c r="J65" s="447">
        <v>141.71963939999983</v>
      </c>
      <c r="K65" s="447">
        <v>269.20879370000023</v>
      </c>
      <c r="L65" s="447"/>
      <c r="M65" s="503" t="s">
        <v>480</v>
      </c>
      <c r="N65" s="65" t="s">
        <v>423</v>
      </c>
      <c r="O65" s="447">
        <v>117.68793380000001</v>
      </c>
      <c r="P65" s="447">
        <v>14.5793889</v>
      </c>
      <c r="Q65" s="447">
        <v>103.10854489999998</v>
      </c>
      <c r="R65" s="447">
        <v>303.63794470000011</v>
      </c>
      <c r="S65" s="447">
        <v>147.06275690000024</v>
      </c>
      <c r="T65" s="447">
        <v>156.57518780000015</v>
      </c>
      <c r="U65" s="447">
        <v>1163.9138437000004</v>
      </c>
      <c r="V65" s="447">
        <v>302.55076739999964</v>
      </c>
      <c r="W65" s="447">
        <v>861.36307629999931</v>
      </c>
      <c r="X65" s="447">
        <v>533.81912480000108</v>
      </c>
      <c r="Y65" s="447">
        <v>153.48058429999969</v>
      </c>
      <c r="Z65" s="447">
        <v>380.33854050000042</v>
      </c>
      <c r="AA65" s="447"/>
      <c r="AB65" s="503" t="s">
        <v>480</v>
      </c>
      <c r="AC65" s="4"/>
      <c r="AD65" s="4"/>
      <c r="AE65" s="4"/>
    </row>
    <row r="66" spans="1:31" ht="20.25" customHeight="1">
      <c r="A66" s="65" t="s">
        <v>424</v>
      </c>
      <c r="B66" s="447">
        <v>2854.8314980000005</v>
      </c>
      <c r="C66" s="447">
        <v>1274.9891745000098</v>
      </c>
      <c r="D66" s="447">
        <v>1579.8423235000034</v>
      </c>
      <c r="E66" s="447">
        <v>374.76999670000021</v>
      </c>
      <c r="F66" s="447">
        <v>761.63451740000164</v>
      </c>
      <c r="G66" s="447">
        <v>345.1987159000002</v>
      </c>
      <c r="H66" s="447">
        <v>416.43580150000048</v>
      </c>
      <c r="I66" s="447">
        <v>305.74702139999971</v>
      </c>
      <c r="J66" s="447">
        <v>103.52225329999992</v>
      </c>
      <c r="K66" s="447">
        <v>202.22476810000001</v>
      </c>
      <c r="L66" s="447"/>
      <c r="M66" s="503" t="s">
        <v>481</v>
      </c>
      <c r="N66" s="65" t="s">
        <v>424</v>
      </c>
      <c r="O66" s="447">
        <v>51.56513480000001</v>
      </c>
      <c r="P66" s="447">
        <v>9.6294287000000018</v>
      </c>
      <c r="Q66" s="447">
        <v>41.935706100000004</v>
      </c>
      <c r="R66" s="447">
        <v>350.88019969999993</v>
      </c>
      <c r="S66" s="447">
        <v>165.2098206999998</v>
      </c>
      <c r="T66" s="447">
        <v>185.67037899999977</v>
      </c>
      <c r="U66" s="447">
        <v>650.57720220000135</v>
      </c>
      <c r="V66" s="447">
        <v>167.3237508</v>
      </c>
      <c r="W66" s="447">
        <v>483.25345140000042</v>
      </c>
      <c r="X66" s="447">
        <v>359.65742580000057</v>
      </c>
      <c r="Y66" s="447">
        <v>109.33520839999989</v>
      </c>
      <c r="Z66" s="447">
        <v>250.32221740000014</v>
      </c>
      <c r="AA66" s="447"/>
      <c r="AB66" s="503" t="s">
        <v>481</v>
      </c>
      <c r="AC66" s="4"/>
      <c r="AD66" s="4"/>
      <c r="AE66" s="4"/>
    </row>
    <row r="67" spans="1:31" ht="20.25" customHeight="1">
      <c r="A67" s="65" t="s">
        <v>482</v>
      </c>
      <c r="B67" s="447">
        <v>3755.9515227000002</v>
      </c>
      <c r="C67" s="447">
        <v>1804.1457586999957</v>
      </c>
      <c r="D67" s="447">
        <v>1951.8057640000043</v>
      </c>
      <c r="E67" s="447">
        <v>494.43520940000002</v>
      </c>
      <c r="F67" s="447">
        <v>935.19514669999774</v>
      </c>
      <c r="G67" s="447">
        <v>471.38814289999988</v>
      </c>
      <c r="H67" s="447">
        <v>463.8070038000003</v>
      </c>
      <c r="I67" s="447">
        <v>364.89079960000049</v>
      </c>
      <c r="J67" s="447">
        <v>139.56852569999998</v>
      </c>
      <c r="K67" s="447">
        <v>225.3222739000002</v>
      </c>
      <c r="L67" s="447"/>
      <c r="M67" s="503" t="s">
        <v>483</v>
      </c>
      <c r="N67" s="65" t="s">
        <v>482</v>
      </c>
      <c r="O67" s="447">
        <v>78.770716299999947</v>
      </c>
      <c r="P67" s="447">
        <v>16.156774500000004</v>
      </c>
      <c r="Q67" s="447">
        <v>62.613941799999999</v>
      </c>
      <c r="R67" s="447">
        <v>471.0340348000006</v>
      </c>
      <c r="S67" s="447">
        <v>238.34969280000001</v>
      </c>
      <c r="T67" s="447">
        <v>232.68434200000016</v>
      </c>
      <c r="U67" s="447">
        <v>907.39188279999939</v>
      </c>
      <c r="V67" s="447">
        <v>274.55897750000031</v>
      </c>
      <c r="W67" s="447">
        <v>632.83290530000033</v>
      </c>
      <c r="X67" s="447">
        <v>504.23373309999994</v>
      </c>
      <c r="Y67" s="447">
        <v>169.6884359</v>
      </c>
      <c r="Z67" s="447">
        <v>334.54529719999999</v>
      </c>
      <c r="AA67" s="447"/>
      <c r="AB67" s="503" t="s">
        <v>483</v>
      </c>
      <c r="AC67" s="4"/>
      <c r="AD67" s="4"/>
      <c r="AE67" s="4"/>
    </row>
    <row r="68" spans="1:31" ht="20.25" customHeight="1">
      <c r="A68" s="65" t="s">
        <v>661</v>
      </c>
      <c r="B68" s="447">
        <v>3092.6340170000003</v>
      </c>
      <c r="C68" s="447">
        <v>1460.148753699995</v>
      </c>
      <c r="D68" s="447">
        <v>1632.4852633000041</v>
      </c>
      <c r="E68" s="447">
        <v>380.64292390000003</v>
      </c>
      <c r="F68" s="447">
        <v>726.74697559999788</v>
      </c>
      <c r="G68" s="447">
        <v>361.89633929999991</v>
      </c>
      <c r="H68" s="447">
        <v>364.85063630000036</v>
      </c>
      <c r="I68" s="447">
        <v>295.54488990000044</v>
      </c>
      <c r="J68" s="447">
        <v>110.97079890000001</v>
      </c>
      <c r="K68" s="447">
        <v>184.57409100000021</v>
      </c>
      <c r="L68" s="447"/>
      <c r="M68" s="503" t="s">
        <v>569</v>
      </c>
      <c r="N68" s="65" t="s">
        <v>661</v>
      </c>
      <c r="O68" s="447">
        <v>76.010122299999949</v>
      </c>
      <c r="P68" s="447">
        <v>15.122242600000003</v>
      </c>
      <c r="Q68" s="447">
        <v>60.887879699999999</v>
      </c>
      <c r="R68" s="447">
        <v>377.87486860000064</v>
      </c>
      <c r="S68" s="447">
        <v>202.28864900000002</v>
      </c>
      <c r="T68" s="447">
        <v>175.58621960000016</v>
      </c>
      <c r="U68" s="447">
        <v>822.04821419999939</v>
      </c>
      <c r="V68" s="447">
        <v>248.32943540000028</v>
      </c>
      <c r="W68" s="447">
        <v>573.71877880000034</v>
      </c>
      <c r="X68" s="447">
        <v>413.76602249999991</v>
      </c>
      <c r="Y68" s="447">
        <v>140.89836460000001</v>
      </c>
      <c r="Z68" s="447">
        <v>272.86765789999998</v>
      </c>
      <c r="AA68" s="447"/>
      <c r="AB68" s="503" t="s">
        <v>569</v>
      </c>
      <c r="AC68" s="4"/>
      <c r="AD68" s="4"/>
      <c r="AE68" s="4"/>
    </row>
    <row r="69" spans="1:31" ht="20.25" customHeight="1">
      <c r="A69" s="65" t="s">
        <v>486</v>
      </c>
      <c r="B69" s="447">
        <v>661.40314399999977</v>
      </c>
      <c r="C69" s="447">
        <v>342.55216730000052</v>
      </c>
      <c r="D69" s="447">
        <v>318.85097670000005</v>
      </c>
      <c r="E69" s="447">
        <v>113.79228549999998</v>
      </c>
      <c r="F69" s="447">
        <v>206.56481299999979</v>
      </c>
      <c r="G69" s="447">
        <v>108.07796949999998</v>
      </c>
      <c r="H69" s="447">
        <v>98.486843499999978</v>
      </c>
      <c r="I69" s="447">
        <v>69.314906100000044</v>
      </c>
      <c r="J69" s="447">
        <v>28.566723199999998</v>
      </c>
      <c r="K69" s="447">
        <v>40.748182900000003</v>
      </c>
      <c r="L69" s="447"/>
      <c r="M69" s="65" t="s">
        <v>663</v>
      </c>
      <c r="N69" s="65" t="s">
        <v>486</v>
      </c>
      <c r="O69" s="447">
        <v>2.7605939999999993</v>
      </c>
      <c r="P69" s="447">
        <v>1.0345318999999999</v>
      </c>
      <c r="Q69" s="447">
        <v>1.7260620999999998</v>
      </c>
      <c r="R69" s="447">
        <v>93.159166199999959</v>
      </c>
      <c r="S69" s="447">
        <v>36.061043799999986</v>
      </c>
      <c r="T69" s="447">
        <v>57.098122400000001</v>
      </c>
      <c r="U69" s="447">
        <v>85.343668599999958</v>
      </c>
      <c r="V69" s="447">
        <v>26.229542100000003</v>
      </c>
      <c r="W69" s="447">
        <v>59.114126499999983</v>
      </c>
      <c r="X69" s="447">
        <v>90.467710600000018</v>
      </c>
      <c r="Y69" s="447">
        <v>28.790071299999997</v>
      </c>
      <c r="Z69" s="447">
        <v>61.677639299999996</v>
      </c>
      <c r="AA69" s="447"/>
      <c r="AB69" s="65" t="s">
        <v>663</v>
      </c>
      <c r="AC69" s="4"/>
      <c r="AD69" s="4"/>
      <c r="AE69" s="4"/>
    </row>
    <row r="70" spans="1:31" ht="20.25" customHeight="1">
      <c r="A70" s="65" t="s">
        <v>488</v>
      </c>
      <c r="B70" s="447">
        <v>1.9143616999999999</v>
      </c>
      <c r="C70" s="447">
        <v>1.4448377000000001</v>
      </c>
      <c r="D70" s="447">
        <v>0.469524</v>
      </c>
      <c r="E70" s="447" t="s">
        <v>43</v>
      </c>
      <c r="F70" s="447">
        <v>1.8833580999999999</v>
      </c>
      <c r="G70" s="447">
        <v>1.4138341000000001</v>
      </c>
      <c r="H70" s="447">
        <v>0.469524</v>
      </c>
      <c r="I70" s="447" t="s">
        <v>355</v>
      </c>
      <c r="J70" s="447" t="s">
        <v>355</v>
      </c>
      <c r="K70" s="447" t="s">
        <v>43</v>
      </c>
      <c r="L70" s="447"/>
      <c r="M70" s="65" t="s">
        <v>574</v>
      </c>
      <c r="N70" s="65" t="s">
        <v>488</v>
      </c>
      <c r="O70" s="447" t="s">
        <v>43</v>
      </c>
      <c r="P70" s="447" t="s">
        <v>43</v>
      </c>
      <c r="Q70" s="447" t="s">
        <v>43</v>
      </c>
      <c r="R70" s="447" t="s">
        <v>43</v>
      </c>
      <c r="S70" s="447" t="s">
        <v>43</v>
      </c>
      <c r="T70" s="447" t="s">
        <v>43</v>
      </c>
      <c r="U70" s="447" t="s">
        <v>43</v>
      </c>
      <c r="V70" s="447" t="s">
        <v>43</v>
      </c>
      <c r="W70" s="447" t="s">
        <v>43</v>
      </c>
      <c r="X70" s="447" t="s">
        <v>43</v>
      </c>
      <c r="Y70" s="447" t="s">
        <v>43</v>
      </c>
      <c r="Z70" s="447" t="s">
        <v>43</v>
      </c>
      <c r="AA70" s="447"/>
      <c r="AB70" s="65" t="s">
        <v>574</v>
      </c>
      <c r="AC70" s="4"/>
      <c r="AD70" s="4"/>
      <c r="AE70" s="4"/>
    </row>
    <row r="71" spans="1:31" ht="20.25" customHeight="1">
      <c r="A71" s="66" t="s">
        <v>426</v>
      </c>
      <c r="B71" s="447">
        <v>5298.0347849999907</v>
      </c>
      <c r="C71" s="447">
        <v>3100.905741199992</v>
      </c>
      <c r="D71" s="447">
        <v>2197.1290438000033</v>
      </c>
      <c r="E71" s="447">
        <v>1177.4955435999991</v>
      </c>
      <c r="F71" s="447">
        <v>1359.2761143999967</v>
      </c>
      <c r="G71" s="447">
        <v>695.74623380000048</v>
      </c>
      <c r="H71" s="447">
        <v>663.52988059999984</v>
      </c>
      <c r="I71" s="447">
        <v>621.69356039999968</v>
      </c>
      <c r="J71" s="447">
        <v>270.02286029999982</v>
      </c>
      <c r="K71" s="447">
        <v>351.6707001000002</v>
      </c>
      <c r="L71" s="447"/>
      <c r="M71" s="65" t="s">
        <v>490</v>
      </c>
      <c r="N71" s="66" t="s">
        <v>426</v>
      </c>
      <c r="O71" s="447">
        <v>106.84611670000001</v>
      </c>
      <c r="P71" s="447">
        <v>35.904809000000014</v>
      </c>
      <c r="Q71" s="447">
        <v>70.94130770000001</v>
      </c>
      <c r="R71" s="447">
        <v>462.76936050000006</v>
      </c>
      <c r="S71" s="447">
        <v>209.50789370000015</v>
      </c>
      <c r="T71" s="447">
        <v>253.26146680000014</v>
      </c>
      <c r="U71" s="447">
        <v>847.97732210000049</v>
      </c>
      <c r="V71" s="447">
        <v>349.34647239999998</v>
      </c>
      <c r="W71" s="447">
        <v>498.63084969999983</v>
      </c>
      <c r="X71" s="447">
        <v>721.9767672999991</v>
      </c>
      <c r="Y71" s="447">
        <v>362.88192840000016</v>
      </c>
      <c r="Z71" s="447">
        <v>359.09483889999979</v>
      </c>
      <c r="AA71" s="447"/>
      <c r="AB71" s="65" t="s">
        <v>490</v>
      </c>
      <c r="AC71" s="4"/>
      <c r="AD71" s="4"/>
      <c r="AE71" s="4"/>
    </row>
    <row r="72" spans="1:31" ht="20.25" customHeight="1">
      <c r="A72" s="65" t="s">
        <v>491</v>
      </c>
      <c r="B72" s="447">
        <v>3760.9607473999918</v>
      </c>
      <c r="C72" s="447">
        <v>2325.1540814999921</v>
      </c>
      <c r="D72" s="447">
        <v>1435.8066659000031</v>
      </c>
      <c r="E72" s="447">
        <v>970.82863539999903</v>
      </c>
      <c r="F72" s="447">
        <v>1029.8251560999968</v>
      </c>
      <c r="G72" s="447">
        <v>534.91045490000033</v>
      </c>
      <c r="H72" s="447">
        <v>494.91470119999991</v>
      </c>
      <c r="I72" s="447">
        <v>414.65521319999971</v>
      </c>
      <c r="J72" s="447">
        <v>178.19309809999982</v>
      </c>
      <c r="K72" s="447">
        <v>236.4621151000002</v>
      </c>
      <c r="L72" s="447"/>
      <c r="M72" s="65" t="s">
        <v>572</v>
      </c>
      <c r="N72" s="65" t="s">
        <v>491</v>
      </c>
      <c r="O72" s="447">
        <v>63.02559819999999</v>
      </c>
      <c r="P72" s="447">
        <v>24.276319500000017</v>
      </c>
      <c r="Q72" s="447">
        <v>38.749278700000012</v>
      </c>
      <c r="R72" s="447">
        <v>287.7251048</v>
      </c>
      <c r="S72" s="447">
        <v>135.84741850000015</v>
      </c>
      <c r="T72" s="447">
        <v>151.87768630000014</v>
      </c>
      <c r="U72" s="447">
        <v>506.79668710000061</v>
      </c>
      <c r="V72" s="447">
        <v>220.94963759999999</v>
      </c>
      <c r="W72" s="447">
        <v>285.84704949999991</v>
      </c>
      <c r="X72" s="447">
        <v>488.10435259999906</v>
      </c>
      <c r="Y72" s="447">
        <v>260.1485175000002</v>
      </c>
      <c r="Z72" s="447">
        <v>227.9558350999998</v>
      </c>
      <c r="AA72" s="447"/>
      <c r="AB72" s="65" t="s">
        <v>572</v>
      </c>
      <c r="AC72" s="4"/>
      <c r="AD72" s="4"/>
      <c r="AE72" s="4"/>
    </row>
    <row r="73" spans="1:31" ht="20.25" customHeight="1">
      <c r="A73" s="65" t="s">
        <v>493</v>
      </c>
      <c r="B73" s="447">
        <v>932.66309719999958</v>
      </c>
      <c r="C73" s="447">
        <v>499.82204260000003</v>
      </c>
      <c r="D73" s="447">
        <v>432.8410546000004</v>
      </c>
      <c r="E73" s="447">
        <v>140.50740829999995</v>
      </c>
      <c r="F73" s="447">
        <v>224.18215919999992</v>
      </c>
      <c r="G73" s="447">
        <v>116.21190090000019</v>
      </c>
      <c r="H73" s="447">
        <v>107.97025830000007</v>
      </c>
      <c r="I73" s="447">
        <v>125.80269629999997</v>
      </c>
      <c r="J73" s="447">
        <v>57.159963099999999</v>
      </c>
      <c r="K73" s="447">
        <v>68.642733200000023</v>
      </c>
      <c r="L73" s="447"/>
      <c r="M73" s="65" t="s">
        <v>573</v>
      </c>
      <c r="N73" s="65" t="s">
        <v>493</v>
      </c>
      <c r="O73" s="447">
        <v>12.122700100000003</v>
      </c>
      <c r="P73" s="447">
        <v>3.7595924999999992</v>
      </c>
      <c r="Q73" s="447">
        <v>8.3631075999999993</v>
      </c>
      <c r="R73" s="447">
        <v>131.10113200000006</v>
      </c>
      <c r="S73" s="447">
        <v>56.680324400000018</v>
      </c>
      <c r="T73" s="447">
        <v>74.420807599999989</v>
      </c>
      <c r="U73" s="447">
        <v>179.78629620000001</v>
      </c>
      <c r="V73" s="447">
        <v>75.387581400000016</v>
      </c>
      <c r="W73" s="447">
        <v>104.39871479999998</v>
      </c>
      <c r="X73" s="447">
        <v>119.16070509999997</v>
      </c>
      <c r="Y73" s="447">
        <v>50.115271999999976</v>
      </c>
      <c r="Z73" s="447">
        <v>69.045433099999997</v>
      </c>
      <c r="AA73" s="447"/>
      <c r="AB73" s="65" t="s">
        <v>573</v>
      </c>
      <c r="AC73" s="4"/>
      <c r="AD73" s="4"/>
      <c r="AE73" s="4"/>
    </row>
    <row r="74" spans="1:31" ht="20.25" customHeight="1">
      <c r="A74" s="65" t="s">
        <v>488</v>
      </c>
      <c r="B74" s="447">
        <v>604.4109403999995</v>
      </c>
      <c r="C74" s="447">
        <v>275.92961709999958</v>
      </c>
      <c r="D74" s="447">
        <v>328.48132329999981</v>
      </c>
      <c r="E74" s="447">
        <v>66.159499900000043</v>
      </c>
      <c r="F74" s="447">
        <v>105.26879910000002</v>
      </c>
      <c r="G74" s="447">
        <v>44.623878000000005</v>
      </c>
      <c r="H74" s="447">
        <v>60.644921099999976</v>
      </c>
      <c r="I74" s="447">
        <v>81.235650900000024</v>
      </c>
      <c r="J74" s="447">
        <v>34.669799099999999</v>
      </c>
      <c r="K74" s="447">
        <v>46.56585179999999</v>
      </c>
      <c r="L74" s="447"/>
      <c r="M74" s="503" t="s">
        <v>574</v>
      </c>
      <c r="N74" s="65" t="s">
        <v>488</v>
      </c>
      <c r="O74" s="447">
        <v>31.697818400000017</v>
      </c>
      <c r="P74" s="447">
        <v>7.8688969999999987</v>
      </c>
      <c r="Q74" s="447">
        <v>23.828921399999999</v>
      </c>
      <c r="R74" s="447">
        <v>43.94312369999998</v>
      </c>
      <c r="S74" s="447">
        <v>16.980150800000001</v>
      </c>
      <c r="T74" s="447">
        <v>26.962972900000004</v>
      </c>
      <c r="U74" s="447">
        <v>161.39433879999987</v>
      </c>
      <c r="V74" s="447">
        <v>53.009253399999956</v>
      </c>
      <c r="W74" s="447">
        <v>108.38508539999991</v>
      </c>
      <c r="X74" s="447">
        <v>114.71170960000002</v>
      </c>
      <c r="Y74" s="447">
        <v>52.618138900000041</v>
      </c>
      <c r="Z74" s="447">
        <v>62.093570700000001</v>
      </c>
      <c r="AA74" s="447"/>
      <c r="AB74" s="503" t="s">
        <v>574</v>
      </c>
      <c r="AC74" s="4"/>
      <c r="AD74" s="4"/>
      <c r="AE74" s="4"/>
    </row>
    <row r="75" spans="1:31" ht="20.25" customHeight="1">
      <c r="A75" s="65" t="s">
        <v>670</v>
      </c>
      <c r="B75" s="447">
        <v>146.18242239999989</v>
      </c>
      <c r="C75" s="447">
        <v>86.605924499999986</v>
      </c>
      <c r="D75" s="447">
        <v>59.576497900000028</v>
      </c>
      <c r="E75" s="447" t="s">
        <v>43</v>
      </c>
      <c r="F75" s="447">
        <v>142.16339009999993</v>
      </c>
      <c r="G75" s="447">
        <v>85.462582299999994</v>
      </c>
      <c r="H75" s="447">
        <v>56.700807800000021</v>
      </c>
      <c r="I75" s="447">
        <v>2.3671251</v>
      </c>
      <c r="J75" s="447">
        <v>0.7707254</v>
      </c>
      <c r="K75" s="447">
        <v>1.5963997000000001</v>
      </c>
      <c r="L75" s="447"/>
      <c r="M75" s="503" t="s">
        <v>671</v>
      </c>
      <c r="N75" s="65" t="s">
        <v>670</v>
      </c>
      <c r="O75" s="447">
        <v>1.6519072000000001</v>
      </c>
      <c r="P75" s="447">
        <v>0.37261680000000003</v>
      </c>
      <c r="Q75" s="447">
        <v>1.2792904</v>
      </c>
      <c r="R75" s="447" t="s">
        <v>43</v>
      </c>
      <c r="S75" s="447" t="s">
        <v>43</v>
      </c>
      <c r="T75" s="447" t="s">
        <v>43</v>
      </c>
      <c r="U75" s="447" t="s">
        <v>43</v>
      </c>
      <c r="V75" s="447" t="s">
        <v>43</v>
      </c>
      <c r="W75" s="447" t="s">
        <v>43</v>
      </c>
      <c r="X75" s="447" t="s">
        <v>43</v>
      </c>
      <c r="Y75" s="447" t="s">
        <v>43</v>
      </c>
      <c r="Z75" s="447" t="s">
        <v>43</v>
      </c>
      <c r="AA75" s="447"/>
      <c r="AB75" s="503" t="s">
        <v>671</v>
      </c>
      <c r="AC75" s="4"/>
      <c r="AD75" s="4"/>
      <c r="AE75" s="4"/>
    </row>
    <row r="76" spans="1:31" ht="20.25" customHeight="1">
      <c r="A76" s="65" t="s">
        <v>152</v>
      </c>
      <c r="B76" s="447">
        <v>190.8317244000001</v>
      </c>
      <c r="C76" s="447">
        <v>131.94732700000003</v>
      </c>
      <c r="D76" s="447">
        <v>58.884397399999955</v>
      </c>
      <c r="E76" s="447">
        <v>25.181815300000004</v>
      </c>
      <c r="F76" s="447">
        <v>53.722888099999984</v>
      </c>
      <c r="G76" s="447">
        <v>31.659054499999993</v>
      </c>
      <c r="H76" s="447">
        <v>22.063833599999995</v>
      </c>
      <c r="I76" s="447">
        <v>14.191106299999998</v>
      </c>
      <c r="J76" s="447">
        <v>7.9388617999999989</v>
      </c>
      <c r="K76" s="447">
        <v>6.2522445000000006</v>
      </c>
      <c r="L76" s="448"/>
      <c r="M76" s="503" t="s">
        <v>498</v>
      </c>
      <c r="N76" s="65" t="s">
        <v>152</v>
      </c>
      <c r="O76" s="447" t="s">
        <v>43</v>
      </c>
      <c r="P76" s="447" t="s">
        <v>43</v>
      </c>
      <c r="Q76" s="447" t="s">
        <v>43</v>
      </c>
      <c r="R76" s="447">
        <v>94.739878799999943</v>
      </c>
      <c r="S76" s="447">
        <v>64.946105099999997</v>
      </c>
      <c r="T76" s="447">
        <v>29.793773700000006</v>
      </c>
      <c r="U76" s="447">
        <v>0.88965280000000002</v>
      </c>
      <c r="V76" s="447">
        <v>0.55919479999999999</v>
      </c>
      <c r="W76" s="447">
        <v>0.33045800000000003</v>
      </c>
      <c r="X76" s="447">
        <v>2.1063831</v>
      </c>
      <c r="Y76" s="447">
        <v>1.6622954999999997</v>
      </c>
      <c r="Z76" s="447">
        <v>0.44408760000000003</v>
      </c>
      <c r="AA76" s="448"/>
      <c r="AB76" s="503" t="s">
        <v>498</v>
      </c>
      <c r="AC76" s="4"/>
      <c r="AD76" s="4"/>
      <c r="AE76" s="4"/>
    </row>
    <row r="77" spans="1:31" ht="11.25" customHeight="1">
      <c r="A77" s="96"/>
      <c r="B77" s="218"/>
      <c r="C77" s="218"/>
      <c r="D77" s="218"/>
      <c r="E77" s="218"/>
      <c r="F77" s="218"/>
      <c r="G77" s="218"/>
      <c r="H77" s="218"/>
      <c r="I77" s="218"/>
      <c r="J77" s="218"/>
      <c r="K77" s="218"/>
      <c r="L77" s="218"/>
      <c r="M77" s="504"/>
      <c r="N77" s="96"/>
      <c r="O77" s="218"/>
      <c r="P77" s="218"/>
      <c r="Q77" s="218"/>
      <c r="R77" s="218"/>
      <c r="S77" s="218"/>
      <c r="T77" s="218"/>
      <c r="U77" s="218"/>
      <c r="V77" s="218"/>
      <c r="W77" s="218"/>
      <c r="X77" s="218"/>
      <c r="Y77" s="218"/>
      <c r="Z77" s="218"/>
      <c r="AA77" s="218"/>
      <c r="AB77" s="504"/>
      <c r="AC77" s="4"/>
      <c r="AD77" s="4"/>
      <c r="AE77" s="4"/>
    </row>
    <row r="78" spans="1:31" ht="20.25" customHeight="1">
      <c r="A78" s="505" t="s">
        <v>499</v>
      </c>
      <c r="B78" s="66"/>
      <c r="C78" s="66"/>
      <c r="D78" s="66"/>
      <c r="E78" s="66"/>
      <c r="F78" s="66"/>
      <c r="G78" s="66"/>
      <c r="H78" s="66"/>
      <c r="I78" s="66"/>
      <c r="J78" s="66"/>
      <c r="K78" s="509" t="s">
        <v>500</v>
      </c>
      <c r="L78" s="506"/>
      <c r="M78" s="66"/>
      <c r="N78" s="505" t="s">
        <v>674</v>
      </c>
      <c r="Z78" s="507" t="s">
        <v>672</v>
      </c>
      <c r="AA78" s="506"/>
      <c r="AC78" s="4"/>
      <c r="AD78" s="4"/>
      <c r="AE78" s="4"/>
    </row>
    <row r="79" spans="1:31" ht="20.25" customHeight="1">
      <c r="A79" s="100" t="s">
        <v>56</v>
      </c>
      <c r="B79" s="66"/>
      <c r="C79" s="66"/>
      <c r="D79" s="66"/>
      <c r="E79" s="66"/>
      <c r="F79" s="66"/>
      <c r="G79" s="66"/>
      <c r="H79" s="66"/>
      <c r="I79" s="66"/>
      <c r="J79" s="66"/>
      <c r="K79" s="508" t="s">
        <v>667</v>
      </c>
      <c r="L79" s="194"/>
      <c r="M79" s="66"/>
      <c r="N79" s="100" t="s">
        <v>56</v>
      </c>
      <c r="Z79" s="237" t="s">
        <v>57</v>
      </c>
      <c r="AA79" s="194"/>
      <c r="AC79" s="4"/>
      <c r="AD79" s="4"/>
      <c r="AE79" s="4"/>
    </row>
    <row r="80" spans="1:31" ht="20.25" customHeight="1">
      <c r="A80" s="100" t="s">
        <v>668</v>
      </c>
      <c r="B80" s="66"/>
      <c r="C80" s="66"/>
      <c r="D80" s="66"/>
      <c r="E80" s="66"/>
      <c r="F80" s="66"/>
      <c r="G80" s="66"/>
      <c r="H80" s="66"/>
      <c r="I80" s="66"/>
      <c r="J80" s="66"/>
      <c r="K80" s="510" t="s">
        <v>669</v>
      </c>
      <c r="L80" s="194"/>
      <c r="M80" s="66"/>
      <c r="N80" s="100"/>
      <c r="Z80" s="194"/>
      <c r="AA80" s="194"/>
      <c r="AC80" s="4"/>
      <c r="AD80" s="4"/>
      <c r="AE80" s="4"/>
    </row>
    <row r="81" spans="1:3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AC81" s="4"/>
      <c r="AD81" s="4"/>
      <c r="AE81" s="4"/>
    </row>
    <row r="82" spans="1:3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AC82" s="4"/>
      <c r="AD82" s="4"/>
      <c r="AE82" s="4"/>
    </row>
    <row r="83" spans="1:3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AC83" s="4"/>
      <c r="AD83" s="4"/>
      <c r="AE83" s="4"/>
    </row>
  </sheetData>
  <mergeCells count="117">
    <mergeCell ref="U60:U61"/>
    <mergeCell ref="V60:V61"/>
    <mergeCell ref="W60:W61"/>
    <mergeCell ref="X60:X61"/>
    <mergeCell ref="Y60:Y61"/>
    <mergeCell ref="Z60:Z61"/>
    <mergeCell ref="O60:O61"/>
    <mergeCell ref="P60:P61"/>
    <mergeCell ref="Q60:Q61"/>
    <mergeCell ref="R60:R61"/>
    <mergeCell ref="S60:S61"/>
    <mergeCell ref="T60:T61"/>
    <mergeCell ref="B60:B61"/>
    <mergeCell ref="C60:C61"/>
    <mergeCell ref="D60:D61"/>
    <mergeCell ref="F60:F61"/>
    <mergeCell ref="G60:G61"/>
    <mergeCell ref="H60:H61"/>
    <mergeCell ref="I60:I61"/>
    <mergeCell ref="J60:J61"/>
    <mergeCell ref="K60:K61"/>
    <mergeCell ref="R57:T57"/>
    <mergeCell ref="D34:D35"/>
    <mergeCell ref="F34:F35"/>
    <mergeCell ref="G34:G35"/>
    <mergeCell ref="H34:H35"/>
    <mergeCell ref="U57:W57"/>
    <mergeCell ref="X57:Z57"/>
    <mergeCell ref="AB57:AB58"/>
    <mergeCell ref="B58:D58"/>
    <mergeCell ref="F58:H58"/>
    <mergeCell ref="I58:K58"/>
    <mergeCell ref="O58:Q58"/>
    <mergeCell ref="R58:T58"/>
    <mergeCell ref="U58:W58"/>
    <mergeCell ref="X58:Z58"/>
    <mergeCell ref="AB31:AB32"/>
    <mergeCell ref="B32:D32"/>
    <mergeCell ref="F32:H32"/>
    <mergeCell ref="I32:K32"/>
    <mergeCell ref="O32:Q32"/>
    <mergeCell ref="R32:T32"/>
    <mergeCell ref="U32:W32"/>
    <mergeCell ref="X32:Z32"/>
    <mergeCell ref="A57:A58"/>
    <mergeCell ref="B57:D57"/>
    <mergeCell ref="F57:H57"/>
    <mergeCell ref="I57:K57"/>
    <mergeCell ref="M57:M58"/>
    <mergeCell ref="N57:N58"/>
    <mergeCell ref="O57:Q57"/>
    <mergeCell ref="R34:R35"/>
    <mergeCell ref="S34:S35"/>
    <mergeCell ref="I34:I35"/>
    <mergeCell ref="J34:J35"/>
    <mergeCell ref="K34:K35"/>
    <mergeCell ref="O34:O35"/>
    <mergeCell ref="P34:P35"/>
    <mergeCell ref="Q34:Q35"/>
    <mergeCell ref="B34:B35"/>
    <mergeCell ref="X34:X35"/>
    <mergeCell ref="Y34:Y35"/>
    <mergeCell ref="Z34:Z35"/>
    <mergeCell ref="T34:T35"/>
    <mergeCell ref="U34:U35"/>
    <mergeCell ref="V34:V35"/>
    <mergeCell ref="W34:W35"/>
    <mergeCell ref="A31:A32"/>
    <mergeCell ref="B31:D31"/>
    <mergeCell ref="F31:H31"/>
    <mergeCell ref="I31:K31"/>
    <mergeCell ref="M31:M32"/>
    <mergeCell ref="N31:N32"/>
    <mergeCell ref="O31:Q31"/>
    <mergeCell ref="R31:T31"/>
    <mergeCell ref="U31:W31"/>
    <mergeCell ref="X31:Z31"/>
    <mergeCell ref="C34:C35"/>
    <mergeCell ref="B7:B8"/>
    <mergeCell ref="C7:C8"/>
    <mergeCell ref="D7:D8"/>
    <mergeCell ref="F7:F8"/>
    <mergeCell ref="G7:G8"/>
    <mergeCell ref="H7:H8"/>
    <mergeCell ref="I7:I8"/>
    <mergeCell ref="J7:J8"/>
    <mergeCell ref="Z7:Z8"/>
    <mergeCell ref="T7:T8"/>
    <mergeCell ref="U7:U8"/>
    <mergeCell ref="V7:V8"/>
    <mergeCell ref="W7:W8"/>
    <mergeCell ref="X7:X8"/>
    <mergeCell ref="Y7:Y8"/>
    <mergeCell ref="K7:K8"/>
    <mergeCell ref="O7:O8"/>
    <mergeCell ref="P7:P8"/>
    <mergeCell ref="Q7:Q8"/>
    <mergeCell ref="R7:R8"/>
    <mergeCell ref="S7:S8"/>
    <mergeCell ref="X4:Z4"/>
    <mergeCell ref="AB4:AB5"/>
    <mergeCell ref="B5:D5"/>
    <mergeCell ref="F5:H5"/>
    <mergeCell ref="I5:K5"/>
    <mergeCell ref="O5:Q5"/>
    <mergeCell ref="R5:T5"/>
    <mergeCell ref="U5:W5"/>
    <mergeCell ref="X5:Z5"/>
    <mergeCell ref="A4:A5"/>
    <mergeCell ref="B4:D4"/>
    <mergeCell ref="F4:H4"/>
    <mergeCell ref="I4:K4"/>
    <mergeCell ref="M4:M5"/>
    <mergeCell ref="N4:N5"/>
    <mergeCell ref="O4:Q4"/>
    <mergeCell ref="R4:T4"/>
    <mergeCell ref="U4:W4"/>
  </mergeCells>
  <pageMargins left="0.39370078740157483" right="0.27559055118110237" top="0.23958333333333334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A0838-6F1A-406F-9C06-B53BB20E5FAC}">
  <dimension ref="A1:U27"/>
  <sheetViews>
    <sheetView view="pageLayout" topLeftCell="E22" zoomScaleNormal="100" workbookViewId="0">
      <selection activeCell="R39" sqref="R39"/>
    </sheetView>
  </sheetViews>
  <sheetFormatPr defaultColWidth="9" defaultRowHeight="18.75"/>
  <cols>
    <col min="1" max="1" width="33" style="183" customWidth="1"/>
    <col min="2" max="5" width="13.7109375" style="183" customWidth="1"/>
    <col min="6" max="6" width="19.140625" style="183" customWidth="1"/>
    <col min="7" max="7" width="14.7109375" style="183" customWidth="1"/>
    <col min="8" max="8" width="13.7109375" style="183" customWidth="1"/>
    <col min="9" max="9" width="3.42578125" style="183" customWidth="1"/>
    <col min="10" max="10" width="36.85546875" style="183" customWidth="1"/>
    <col min="11" max="16384" width="9" style="183"/>
  </cols>
  <sheetData>
    <row r="1" spans="1:21" s="516" customFormat="1" ht="21.75" customHeight="1">
      <c r="A1" s="513" t="s">
        <v>675</v>
      </c>
      <c r="B1" s="514"/>
      <c r="C1" s="514"/>
      <c r="D1" s="514"/>
      <c r="E1" s="514"/>
      <c r="F1" s="514"/>
      <c r="G1" s="514"/>
      <c r="H1" s="514"/>
      <c r="I1" s="514"/>
      <c r="J1" s="514"/>
    </row>
    <row r="2" spans="1:21" s="516" customFormat="1" ht="21.75" customHeight="1">
      <c r="A2" s="513" t="s">
        <v>676</v>
      </c>
      <c r="B2" s="514"/>
      <c r="C2" s="514"/>
      <c r="D2" s="514"/>
      <c r="E2" s="515"/>
      <c r="F2" s="513"/>
      <c r="G2" s="514"/>
      <c r="H2" s="513"/>
      <c r="I2" s="513"/>
      <c r="J2" s="514"/>
    </row>
    <row r="3" spans="1:21" s="529" customFormat="1" ht="21.75" customHeight="1">
      <c r="A3" s="516" t="s">
        <v>4</v>
      </c>
      <c r="B3" s="671"/>
      <c r="C3" s="671"/>
      <c r="D3" s="671"/>
      <c r="E3" s="671"/>
      <c r="F3" s="671"/>
      <c r="G3" s="671"/>
      <c r="H3" s="671"/>
      <c r="I3" s="513"/>
      <c r="J3" s="517" t="s">
        <v>5</v>
      </c>
    </row>
    <row r="4" spans="1:21" s="527" customFormat="1" ht="19.5">
      <c r="A4" s="672" t="s">
        <v>584</v>
      </c>
      <c r="B4" s="518"/>
      <c r="C4" s="675" t="s">
        <v>677</v>
      </c>
      <c r="D4" s="675"/>
      <c r="E4" s="675"/>
      <c r="F4" s="675"/>
      <c r="G4" s="675"/>
      <c r="H4" s="675"/>
      <c r="I4" s="519"/>
      <c r="J4" s="676" t="s">
        <v>585</v>
      </c>
    </row>
    <row r="5" spans="1:21" s="527" customFormat="1" ht="19.5">
      <c r="A5" s="673"/>
      <c r="B5" s="520" t="s">
        <v>23</v>
      </c>
      <c r="C5" s="521" t="s">
        <v>645</v>
      </c>
      <c r="D5" s="521" t="s">
        <v>343</v>
      </c>
      <c r="E5" s="521" t="s">
        <v>344</v>
      </c>
      <c r="F5" s="521" t="s">
        <v>678</v>
      </c>
      <c r="G5" s="521" t="s">
        <v>679</v>
      </c>
      <c r="H5" s="521" t="s">
        <v>653</v>
      </c>
      <c r="I5" s="521"/>
      <c r="J5" s="677"/>
    </row>
    <row r="6" spans="1:21" s="527" customFormat="1" ht="19.5">
      <c r="A6" s="673"/>
      <c r="B6" s="521"/>
      <c r="C6" s="521"/>
      <c r="D6" s="521"/>
      <c r="E6" s="521"/>
      <c r="F6" s="521" t="s">
        <v>680</v>
      </c>
      <c r="G6" s="521" t="s">
        <v>681</v>
      </c>
      <c r="H6" s="521" t="s">
        <v>682</v>
      </c>
      <c r="I6" s="521"/>
      <c r="J6" s="677"/>
    </row>
    <row r="7" spans="1:21" s="527" customFormat="1" ht="19.5">
      <c r="A7" s="673"/>
      <c r="B7" s="521"/>
      <c r="C7" s="521" t="s">
        <v>683</v>
      </c>
      <c r="D7" s="521" t="s">
        <v>684</v>
      </c>
      <c r="E7" s="521" t="s">
        <v>685</v>
      </c>
      <c r="F7" s="521" t="s">
        <v>686</v>
      </c>
      <c r="G7" s="521" t="s">
        <v>687</v>
      </c>
      <c r="H7" s="521" t="s">
        <v>688</v>
      </c>
      <c r="I7" s="521"/>
      <c r="J7" s="677"/>
    </row>
    <row r="8" spans="1:21" s="527" customFormat="1" ht="19.5">
      <c r="A8" s="674"/>
      <c r="B8" s="522" t="s">
        <v>31</v>
      </c>
      <c r="C8" s="522"/>
      <c r="D8" s="522" t="s">
        <v>689</v>
      </c>
      <c r="E8" s="522" t="s">
        <v>689</v>
      </c>
      <c r="F8" s="522" t="s">
        <v>690</v>
      </c>
      <c r="G8" s="522" t="s">
        <v>691</v>
      </c>
      <c r="H8" s="522" t="s">
        <v>692</v>
      </c>
      <c r="I8" s="522"/>
      <c r="J8" s="678"/>
    </row>
    <row r="9" spans="1:21" ht="26.25" customHeight="1">
      <c r="A9" s="523" t="s">
        <v>73</v>
      </c>
      <c r="B9" s="524">
        <v>39752.794582799812</v>
      </c>
      <c r="C9" s="524">
        <v>1020.3197013000001</v>
      </c>
      <c r="D9" s="524">
        <v>3647.7428990999902</v>
      </c>
      <c r="E9" s="524">
        <v>15879.34582799985</v>
      </c>
      <c r="F9" s="524">
        <v>13215.808212700103</v>
      </c>
      <c r="G9" s="524">
        <v>5976.82490530002</v>
      </c>
      <c r="H9" s="524">
        <v>12.753036399999999</v>
      </c>
      <c r="I9" s="440"/>
      <c r="J9" s="445" t="s">
        <v>31</v>
      </c>
    </row>
    <row r="10" spans="1:21" ht="26.25" customHeight="1">
      <c r="A10" s="525" t="s">
        <v>586</v>
      </c>
      <c r="B10" s="526">
        <v>1370.5514549000009</v>
      </c>
      <c r="C10" s="526">
        <v>387.00369690000031</v>
      </c>
      <c r="D10" s="526">
        <v>422.2821517000001</v>
      </c>
      <c r="E10" s="526">
        <v>488.0078304999995</v>
      </c>
      <c r="F10" s="526">
        <v>53.711831100000019</v>
      </c>
      <c r="G10" s="526">
        <v>19.260290100000006</v>
      </c>
      <c r="H10" s="526">
        <v>0.28565460000000004</v>
      </c>
      <c r="I10" s="442"/>
      <c r="J10" s="525" t="s">
        <v>587</v>
      </c>
      <c r="K10" s="530"/>
      <c r="L10" s="530"/>
      <c r="M10" s="530"/>
      <c r="N10" s="530"/>
      <c r="O10" s="530"/>
      <c r="P10" s="530"/>
      <c r="Q10" s="530"/>
      <c r="R10" s="530"/>
      <c r="S10" s="530"/>
      <c r="T10" s="530"/>
      <c r="U10" s="530"/>
    </row>
    <row r="11" spans="1:21" ht="26.25" customHeight="1">
      <c r="A11" s="300" t="s">
        <v>693</v>
      </c>
      <c r="B11" s="527" t="s">
        <v>289</v>
      </c>
      <c r="C11" s="527" t="s">
        <v>289</v>
      </c>
      <c r="D11" s="527" t="s">
        <v>289</v>
      </c>
      <c r="E11" s="527" t="s">
        <v>289</v>
      </c>
      <c r="F11" s="527" t="s">
        <v>289</v>
      </c>
      <c r="G11" s="527" t="s">
        <v>289</v>
      </c>
      <c r="H11" s="527" t="s">
        <v>289</v>
      </c>
      <c r="J11" s="525" t="s">
        <v>694</v>
      </c>
      <c r="K11" s="530"/>
      <c r="L11" s="530"/>
      <c r="M11" s="530"/>
      <c r="N11" s="530"/>
      <c r="O11" s="531"/>
      <c r="P11" s="530"/>
      <c r="Q11" s="530"/>
      <c r="R11" s="530"/>
      <c r="S11" s="530"/>
      <c r="T11" s="530"/>
      <c r="U11" s="530"/>
    </row>
    <row r="12" spans="1:21" ht="26.25" customHeight="1">
      <c r="A12" s="300" t="s">
        <v>588</v>
      </c>
      <c r="B12" s="526">
        <v>2215.723752799996</v>
      </c>
      <c r="C12" s="526">
        <v>21.052839899999995</v>
      </c>
      <c r="D12" s="526">
        <v>1200.6315172000016</v>
      </c>
      <c r="E12" s="526">
        <v>848.51839019999966</v>
      </c>
      <c r="F12" s="526">
        <v>127.93954400000004</v>
      </c>
      <c r="G12" s="526">
        <v>17.338048899999997</v>
      </c>
      <c r="H12" s="526">
        <v>0.24341260000000001</v>
      </c>
      <c r="I12" s="442"/>
      <c r="J12" s="525" t="s">
        <v>589</v>
      </c>
      <c r="O12" s="300"/>
    </row>
    <row r="13" spans="1:21" ht="26.25" customHeight="1">
      <c r="A13" s="525" t="s">
        <v>590</v>
      </c>
      <c r="B13" s="526">
        <v>1884.7654938000082</v>
      </c>
      <c r="C13" s="526">
        <v>31.462186899999999</v>
      </c>
      <c r="D13" s="526">
        <v>417.72576230000044</v>
      </c>
      <c r="E13" s="526">
        <v>1273.4726628999995</v>
      </c>
      <c r="F13" s="526">
        <v>109.62574759999997</v>
      </c>
      <c r="G13" s="526">
        <v>52.1210509</v>
      </c>
      <c r="H13" s="526">
        <v>0.35808320000000005</v>
      </c>
      <c r="I13" s="442"/>
      <c r="J13" s="300" t="s">
        <v>591</v>
      </c>
      <c r="O13" s="525"/>
    </row>
    <row r="14" spans="1:21" ht="26.25" customHeight="1">
      <c r="A14" s="300" t="s">
        <v>592</v>
      </c>
      <c r="B14" s="527" t="s">
        <v>289</v>
      </c>
      <c r="C14" s="527" t="s">
        <v>289</v>
      </c>
      <c r="D14" s="527" t="s">
        <v>289</v>
      </c>
      <c r="E14" s="527" t="s">
        <v>289</v>
      </c>
      <c r="F14" s="527" t="s">
        <v>289</v>
      </c>
      <c r="G14" s="527" t="s">
        <v>289</v>
      </c>
      <c r="H14" s="527" t="s">
        <v>289</v>
      </c>
      <c r="J14" s="300" t="s">
        <v>593</v>
      </c>
      <c r="O14" s="300"/>
    </row>
    <row r="15" spans="1:21" ht="26.25" customHeight="1">
      <c r="A15" s="300" t="s">
        <v>594</v>
      </c>
      <c r="B15" s="526">
        <v>1809.4373604999998</v>
      </c>
      <c r="C15" s="526">
        <v>1.9712602000000001</v>
      </c>
      <c r="D15" s="526">
        <v>589.84954309999944</v>
      </c>
      <c r="E15" s="526">
        <v>1164.3053391000017</v>
      </c>
      <c r="F15" s="526">
        <v>19.927323099999999</v>
      </c>
      <c r="G15" s="526">
        <v>33.148766999999999</v>
      </c>
      <c r="H15" s="526">
        <v>0.23512799999999998</v>
      </c>
      <c r="I15" s="442"/>
      <c r="J15" s="525" t="s">
        <v>595</v>
      </c>
      <c r="O15" s="300"/>
    </row>
    <row r="16" spans="1:21" ht="26.25" customHeight="1">
      <c r="A16" s="525" t="s">
        <v>596</v>
      </c>
      <c r="B16" s="526">
        <v>8783.4174223000064</v>
      </c>
      <c r="C16" s="526">
        <v>210.21319440000002</v>
      </c>
      <c r="D16" s="526">
        <v>485.25692370000002</v>
      </c>
      <c r="E16" s="526">
        <v>3039.5166721000141</v>
      </c>
      <c r="F16" s="526">
        <v>3570.3107985000024</v>
      </c>
      <c r="G16" s="526">
        <v>1477.2331607000037</v>
      </c>
      <c r="H16" s="526">
        <v>0.88667289999999999</v>
      </c>
      <c r="I16" s="442"/>
      <c r="J16" s="525" t="s">
        <v>597</v>
      </c>
      <c r="O16" s="525"/>
    </row>
    <row r="17" spans="1:19" ht="26.25" customHeight="1">
      <c r="A17" s="525" t="s">
        <v>598</v>
      </c>
      <c r="B17" s="527" t="s">
        <v>289</v>
      </c>
      <c r="C17" s="527" t="s">
        <v>289</v>
      </c>
      <c r="D17" s="527" t="s">
        <v>289</v>
      </c>
      <c r="E17" s="527" t="s">
        <v>289</v>
      </c>
      <c r="F17" s="527" t="s">
        <v>289</v>
      </c>
      <c r="G17" s="527" t="s">
        <v>289</v>
      </c>
      <c r="H17" s="527" t="s">
        <v>289</v>
      </c>
      <c r="J17" s="525" t="s">
        <v>599</v>
      </c>
      <c r="O17" s="525"/>
    </row>
    <row r="18" spans="1:19" ht="26.25" customHeight="1">
      <c r="A18" s="525" t="s">
        <v>600</v>
      </c>
      <c r="B18" s="526">
        <v>10449.141754199927</v>
      </c>
      <c r="C18" s="526">
        <v>185.79767280000004</v>
      </c>
      <c r="D18" s="526">
        <v>47.121672900000021</v>
      </c>
      <c r="E18" s="526">
        <v>377.63179079999969</v>
      </c>
      <c r="F18" s="526">
        <v>6049.5077255999959</v>
      </c>
      <c r="G18" s="526">
        <v>3789.0828921000025</v>
      </c>
      <c r="H18" s="526" t="s">
        <v>43</v>
      </c>
      <c r="I18" s="442"/>
      <c r="J18" s="300" t="s">
        <v>601</v>
      </c>
      <c r="O18" s="525"/>
    </row>
    <row r="19" spans="1:19" ht="26.25" customHeight="1">
      <c r="A19" s="300" t="s">
        <v>602</v>
      </c>
      <c r="B19" s="527" t="s">
        <v>289</v>
      </c>
      <c r="C19" s="527" t="s">
        <v>289</v>
      </c>
      <c r="D19" s="527" t="s">
        <v>289</v>
      </c>
      <c r="E19" s="527" t="s">
        <v>289</v>
      </c>
      <c r="F19" s="527" t="s">
        <v>289</v>
      </c>
      <c r="G19" s="527" t="s">
        <v>289</v>
      </c>
      <c r="H19" s="527" t="s">
        <v>289</v>
      </c>
      <c r="J19" s="525" t="s">
        <v>603</v>
      </c>
      <c r="O19" s="525"/>
    </row>
    <row r="20" spans="1:19" ht="26.25" customHeight="1">
      <c r="A20" s="525" t="s">
        <v>604</v>
      </c>
      <c r="B20" s="526">
        <v>4016.527848499999</v>
      </c>
      <c r="C20" s="526">
        <v>162.77068710000017</v>
      </c>
      <c r="D20" s="526">
        <v>107.96957010000001</v>
      </c>
      <c r="E20" s="526">
        <v>2367.2155469000008</v>
      </c>
      <c r="F20" s="526">
        <v>1051.073721999999</v>
      </c>
      <c r="G20" s="526">
        <v>325.51440459999952</v>
      </c>
      <c r="H20" s="526">
        <v>1.9839178</v>
      </c>
      <c r="I20" s="442"/>
      <c r="J20" s="525" t="s">
        <v>605</v>
      </c>
      <c r="O20" s="300"/>
    </row>
    <row r="21" spans="1:19" ht="26.25" customHeight="1">
      <c r="A21" s="525" t="s">
        <v>606</v>
      </c>
      <c r="B21" s="526">
        <v>4285.8799682000154</v>
      </c>
      <c r="C21" s="526">
        <v>15.957450399999999</v>
      </c>
      <c r="D21" s="526">
        <v>149.86681830000006</v>
      </c>
      <c r="E21" s="526">
        <v>3148.1855441000048</v>
      </c>
      <c r="F21" s="526">
        <v>930.28397999999822</v>
      </c>
      <c r="G21" s="526">
        <v>41.586175399999995</v>
      </c>
      <c r="H21" s="526" t="s">
        <v>43</v>
      </c>
      <c r="I21" s="442"/>
      <c r="J21" s="525" t="s">
        <v>607</v>
      </c>
      <c r="O21" s="525"/>
    </row>
    <row r="22" spans="1:19" ht="26.25" customHeight="1">
      <c r="A22" s="525" t="s">
        <v>608</v>
      </c>
      <c r="B22" s="527" t="s">
        <v>289</v>
      </c>
      <c r="C22" s="527" t="s">
        <v>289</v>
      </c>
      <c r="D22" s="527" t="s">
        <v>289</v>
      </c>
      <c r="E22" s="527" t="s">
        <v>289</v>
      </c>
      <c r="F22" s="527" t="s">
        <v>289</v>
      </c>
      <c r="G22" s="527" t="s">
        <v>289</v>
      </c>
      <c r="H22" s="527" t="s">
        <v>289</v>
      </c>
      <c r="J22" s="300" t="s">
        <v>609</v>
      </c>
      <c r="O22" s="525"/>
    </row>
    <row r="23" spans="1:19" ht="26.25" customHeight="1">
      <c r="A23" s="300" t="s">
        <v>610</v>
      </c>
      <c r="B23" s="526">
        <v>4848.6767194999493</v>
      </c>
      <c r="C23" s="526">
        <v>2.7969362000000002</v>
      </c>
      <c r="D23" s="526">
        <v>219.09198139999984</v>
      </c>
      <c r="E23" s="526">
        <v>3093.0599781999999</v>
      </c>
      <c r="F23" s="526">
        <v>1303.4275407999946</v>
      </c>
      <c r="G23" s="526">
        <v>221.54011559999989</v>
      </c>
      <c r="H23" s="526">
        <v>8.7601672999999991</v>
      </c>
      <c r="I23" s="442"/>
      <c r="J23" s="525" t="s">
        <v>611</v>
      </c>
      <c r="O23" s="525"/>
    </row>
    <row r="24" spans="1:19" ht="26.25" customHeight="1">
      <c r="A24" s="525" t="s">
        <v>612</v>
      </c>
      <c r="B24" s="526">
        <v>88.672808099999997</v>
      </c>
      <c r="C24" s="526">
        <v>1.2937764999999999</v>
      </c>
      <c r="D24" s="526">
        <v>7.9469584000000015</v>
      </c>
      <c r="E24" s="526">
        <v>79.432073199999991</v>
      </c>
      <c r="F24" s="526" t="s">
        <v>43</v>
      </c>
      <c r="G24" s="526" t="s">
        <v>43</v>
      </c>
      <c r="H24" s="526" t="s">
        <v>43</v>
      </c>
      <c r="I24" s="442"/>
      <c r="J24" s="525" t="s">
        <v>613</v>
      </c>
      <c r="O24" s="300"/>
    </row>
    <row r="25" spans="1:19" ht="19.5">
      <c r="A25" s="528"/>
      <c r="B25" s="444"/>
      <c r="C25" s="444"/>
      <c r="D25" s="444"/>
      <c r="E25" s="444"/>
      <c r="F25" s="444"/>
      <c r="G25" s="444"/>
      <c r="H25" s="444"/>
      <c r="I25" s="444"/>
      <c r="J25" s="528"/>
      <c r="O25" s="300"/>
    </row>
    <row r="26" spans="1:19" s="527" customFormat="1" ht="20.25" customHeight="1">
      <c r="A26" s="573" t="s">
        <v>788</v>
      </c>
      <c r="B26" s="526"/>
      <c r="C26" s="526"/>
      <c r="D26" s="526"/>
      <c r="E26" s="526"/>
      <c r="F26" s="526"/>
      <c r="G26" s="591" t="s">
        <v>784</v>
      </c>
      <c r="J26" s="526"/>
      <c r="K26" s="526"/>
      <c r="L26" s="526"/>
      <c r="M26" s="526"/>
      <c r="N26" s="526"/>
      <c r="O26" s="526"/>
      <c r="P26" s="526"/>
      <c r="Q26" s="526"/>
      <c r="R26" s="526"/>
      <c r="S26" s="525"/>
    </row>
    <row r="27" spans="1:19" s="527" customFormat="1" ht="20.25" customHeight="1">
      <c r="A27" s="300" t="s">
        <v>56</v>
      </c>
      <c r="G27" s="548" t="s">
        <v>695</v>
      </c>
      <c r="H27" s="574"/>
    </row>
  </sheetData>
  <mergeCells count="4">
    <mergeCell ref="B3:H3"/>
    <mergeCell ref="A4:A8"/>
    <mergeCell ref="C4:H4"/>
    <mergeCell ref="J4:J8"/>
  </mergeCells>
  <pageMargins left="0.39370078740157483" right="0.39370078740157483" top="0.74803149606299213" bottom="0.59055118110236227" header="0.31496062992125984" footer="0.31496062992125984"/>
  <pageSetup paperSize="9" scale="74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962A2-75EE-4175-ABDD-5F9EF4D936B3}">
  <dimension ref="A1:J37"/>
  <sheetViews>
    <sheetView view="pageLayout" topLeftCell="A16" zoomScale="60" zoomScaleNormal="100" zoomScalePageLayoutView="60" workbookViewId="0">
      <selection activeCell="R39" sqref="R39"/>
    </sheetView>
  </sheetViews>
  <sheetFormatPr defaultColWidth="9" defaultRowHeight="22.5" customHeight="1"/>
  <cols>
    <col min="1" max="1" width="44.28515625" style="183" customWidth="1"/>
    <col min="2" max="2" width="8.5703125" style="183" customWidth="1"/>
    <col min="3" max="3" width="9.85546875" style="183" customWidth="1"/>
    <col min="4" max="4" width="12.28515625" style="183" customWidth="1"/>
    <col min="5" max="5" width="10.42578125" style="183" customWidth="1"/>
    <col min="6" max="6" width="16.42578125" style="183" customWidth="1"/>
    <col min="7" max="7" width="13.5703125" style="183" customWidth="1"/>
    <col min="8" max="8" width="12.42578125" style="183" customWidth="1"/>
    <col min="9" max="9" width="58.28515625" style="183" customWidth="1"/>
    <col min="10" max="16384" width="9" style="183"/>
  </cols>
  <sheetData>
    <row r="1" spans="1:10" s="5" customFormat="1" ht="18.75">
      <c r="A1" s="180" t="s">
        <v>696</v>
      </c>
      <c r="B1" s="180"/>
      <c r="C1" s="180"/>
      <c r="D1" s="180"/>
      <c r="E1" s="180"/>
      <c r="F1" s="535"/>
      <c r="G1" s="182"/>
      <c r="H1" s="182"/>
      <c r="I1" s="180"/>
    </row>
    <row r="2" spans="1:10" s="5" customFormat="1" ht="18.75">
      <c r="A2" s="180" t="s">
        <v>697</v>
      </c>
      <c r="B2" s="180"/>
      <c r="C2" s="180"/>
      <c r="D2" s="180"/>
      <c r="E2" s="180"/>
      <c r="G2" s="182"/>
      <c r="H2" s="181"/>
      <c r="I2" s="180"/>
    </row>
    <row r="3" spans="1:10" s="5" customFormat="1" ht="18.75">
      <c r="A3" s="6" t="s">
        <v>4</v>
      </c>
      <c r="B3" s="679"/>
      <c r="C3" s="679"/>
      <c r="D3" s="679"/>
      <c r="E3" s="679"/>
      <c r="F3" s="679"/>
      <c r="G3" s="679"/>
      <c r="H3" s="679"/>
      <c r="I3" s="8" t="s">
        <v>5</v>
      </c>
    </row>
    <row r="4" spans="1:10" ht="18.75">
      <c r="A4" s="680" t="s">
        <v>275</v>
      </c>
      <c r="B4" s="536"/>
      <c r="C4" s="683" t="s">
        <v>677</v>
      </c>
      <c r="D4" s="683"/>
      <c r="E4" s="683"/>
      <c r="F4" s="683"/>
      <c r="G4" s="683"/>
      <c r="H4" s="683"/>
      <c r="I4" s="684" t="s">
        <v>276</v>
      </c>
    </row>
    <row r="5" spans="1:10" ht="18.75">
      <c r="A5" s="681"/>
      <c r="B5" s="164" t="s">
        <v>23</v>
      </c>
      <c r="C5" s="537" t="s">
        <v>645</v>
      </c>
      <c r="D5" s="537" t="s">
        <v>343</v>
      </c>
      <c r="E5" s="537" t="s">
        <v>344</v>
      </c>
      <c r="F5" s="537" t="s">
        <v>678</v>
      </c>
      <c r="G5" s="537" t="s">
        <v>679</v>
      </c>
      <c r="H5" s="537" t="s">
        <v>653</v>
      </c>
      <c r="I5" s="685"/>
    </row>
    <row r="6" spans="1:10" ht="18.75">
      <c r="A6" s="681"/>
      <c r="B6" s="537"/>
      <c r="C6" s="537"/>
      <c r="D6" s="537"/>
      <c r="E6" s="537"/>
      <c r="F6" s="537" t="s">
        <v>680</v>
      </c>
      <c r="G6" s="537" t="s">
        <v>681</v>
      </c>
      <c r="H6" s="537" t="s">
        <v>682</v>
      </c>
      <c r="I6" s="685"/>
    </row>
    <row r="7" spans="1:10" ht="18.75">
      <c r="A7" s="681"/>
      <c r="B7" s="537"/>
      <c r="C7" s="537"/>
      <c r="D7" s="537" t="s">
        <v>684</v>
      </c>
      <c r="E7" s="537" t="s">
        <v>685</v>
      </c>
      <c r="F7" s="537" t="s">
        <v>698</v>
      </c>
      <c r="G7" s="537" t="s">
        <v>687</v>
      </c>
      <c r="H7" s="537" t="s">
        <v>688</v>
      </c>
      <c r="I7" s="685"/>
    </row>
    <row r="8" spans="1:10" ht="18.75">
      <c r="A8" s="682"/>
      <c r="B8" s="538" t="s">
        <v>31</v>
      </c>
      <c r="C8" s="538" t="s">
        <v>683</v>
      </c>
      <c r="D8" s="538" t="s">
        <v>689</v>
      </c>
      <c r="E8" s="538" t="s">
        <v>689</v>
      </c>
      <c r="F8" s="538" t="s">
        <v>699</v>
      </c>
      <c r="G8" s="538" t="s">
        <v>691</v>
      </c>
      <c r="H8" s="538" t="s">
        <v>692</v>
      </c>
      <c r="I8" s="686"/>
    </row>
    <row r="9" spans="1:10" s="5" customFormat="1" ht="18.75">
      <c r="A9" s="17" t="s">
        <v>73</v>
      </c>
      <c r="B9" s="78">
        <v>39752.794582799812</v>
      </c>
      <c r="C9" s="78">
        <v>1020.3197013000001</v>
      </c>
      <c r="D9" s="78">
        <v>3647.7428990999902</v>
      </c>
      <c r="E9" s="78">
        <v>15879.34582799985</v>
      </c>
      <c r="F9" s="78">
        <v>13215.808212700103</v>
      </c>
      <c r="G9" s="78">
        <v>5976.82490530002</v>
      </c>
      <c r="H9" s="78">
        <v>12.753036399999999</v>
      </c>
      <c r="I9" s="17" t="s">
        <v>31</v>
      </c>
    </row>
    <row r="10" spans="1:10" s="5" customFormat="1" ht="18.75">
      <c r="A10" s="29" t="s">
        <v>277</v>
      </c>
      <c r="B10" s="79">
        <v>11481.074338499862</v>
      </c>
      <c r="C10" s="79">
        <v>194.02671550000005</v>
      </c>
      <c r="D10" s="79">
        <v>1.5741121</v>
      </c>
      <c r="E10" s="79">
        <v>856.84211249999828</v>
      </c>
      <c r="F10" s="79">
        <v>6606.065596199981</v>
      </c>
      <c r="G10" s="79">
        <v>3815.0073228000015</v>
      </c>
      <c r="H10" s="79">
        <v>7.5584794000000004</v>
      </c>
      <c r="I10" s="4" t="s">
        <v>700</v>
      </c>
    </row>
    <row r="11" spans="1:10" s="5" customFormat="1" ht="18.75">
      <c r="A11" s="29" t="s">
        <v>279</v>
      </c>
      <c r="B11" s="79">
        <v>70.483532500000024</v>
      </c>
      <c r="C11" s="79">
        <v>1.1067199000000001</v>
      </c>
      <c r="D11" s="79">
        <v>0.41443799999999997</v>
      </c>
      <c r="E11" s="79">
        <v>65.97396580000003</v>
      </c>
      <c r="F11" s="79">
        <v>1.1030306999999999</v>
      </c>
      <c r="G11" s="79">
        <v>1.8853780999999998</v>
      </c>
      <c r="H11" s="79" t="s">
        <v>43</v>
      </c>
      <c r="I11" s="4" t="s">
        <v>701</v>
      </c>
      <c r="J11" s="539"/>
    </row>
    <row r="12" spans="1:10" s="5" customFormat="1" ht="18.75">
      <c r="A12" s="29" t="s">
        <v>282</v>
      </c>
      <c r="B12" s="79">
        <v>6317.3449166000246</v>
      </c>
      <c r="C12" s="79">
        <v>102.58181750000004</v>
      </c>
      <c r="D12" s="79">
        <v>8.4945357000000001</v>
      </c>
      <c r="E12" s="79">
        <v>5218.6568097999798</v>
      </c>
      <c r="F12" s="79">
        <v>718.37904099999889</v>
      </c>
      <c r="G12" s="79">
        <v>267.17934020000007</v>
      </c>
      <c r="H12" s="79">
        <v>2.0533724000000002</v>
      </c>
      <c r="I12" s="4" t="s">
        <v>702</v>
      </c>
    </row>
    <row r="13" spans="1:10" s="5" customFormat="1" ht="18.75">
      <c r="A13" s="29" t="s">
        <v>284</v>
      </c>
      <c r="B13" s="79">
        <v>104.11031249999992</v>
      </c>
      <c r="C13" s="79" t="s">
        <v>43</v>
      </c>
      <c r="D13" s="79">
        <v>84.954902599999954</v>
      </c>
      <c r="E13" s="79">
        <v>19.155409899999999</v>
      </c>
      <c r="F13" s="79" t="s">
        <v>43</v>
      </c>
      <c r="G13" s="79" t="s">
        <v>43</v>
      </c>
      <c r="H13" s="79" t="s">
        <v>43</v>
      </c>
      <c r="I13" s="4" t="s">
        <v>703</v>
      </c>
    </row>
    <row r="14" spans="1:10" s="5" customFormat="1" ht="18.75">
      <c r="A14" s="29" t="s">
        <v>286</v>
      </c>
      <c r="B14" s="79">
        <v>92.908884300000054</v>
      </c>
      <c r="C14" s="79">
        <v>2.0720859000000003</v>
      </c>
      <c r="D14" s="79">
        <v>46.589006099999978</v>
      </c>
      <c r="E14" s="79">
        <v>33.964413999999991</v>
      </c>
      <c r="F14" s="79">
        <v>6.3707894999999999</v>
      </c>
      <c r="G14" s="79">
        <v>3.9125887999999995</v>
      </c>
      <c r="H14" s="79" t="s">
        <v>43</v>
      </c>
      <c r="I14" s="4" t="s">
        <v>704</v>
      </c>
    </row>
    <row r="15" spans="1:10" s="5" customFormat="1" ht="18.75">
      <c r="A15" s="27" t="s">
        <v>288</v>
      </c>
      <c r="B15" s="5" t="s">
        <v>289</v>
      </c>
      <c r="C15" s="5" t="s">
        <v>289</v>
      </c>
      <c r="D15" s="5" t="s">
        <v>289</v>
      </c>
      <c r="E15" s="5" t="s">
        <v>289</v>
      </c>
      <c r="F15" s="5" t="s">
        <v>289</v>
      </c>
      <c r="G15" s="5" t="s">
        <v>289</v>
      </c>
      <c r="H15" s="5" t="s">
        <v>289</v>
      </c>
      <c r="I15" s="4" t="s">
        <v>705</v>
      </c>
    </row>
    <row r="16" spans="1:10" s="5" customFormat="1" ht="18.75">
      <c r="A16" s="29" t="s">
        <v>291</v>
      </c>
      <c r="B16" s="79">
        <v>2065.9440795999922</v>
      </c>
      <c r="C16" s="79">
        <v>224.34199570000013</v>
      </c>
      <c r="D16" s="79">
        <v>0.92117700000000002</v>
      </c>
      <c r="E16" s="79">
        <v>1410.4369960999979</v>
      </c>
      <c r="F16" s="79">
        <v>315.92705759999973</v>
      </c>
      <c r="G16" s="79">
        <v>113.92709630000007</v>
      </c>
      <c r="H16" s="79">
        <v>0.38975689999999996</v>
      </c>
      <c r="I16" s="4" t="s">
        <v>706</v>
      </c>
    </row>
    <row r="17" spans="1:9" s="5" customFormat="1" ht="18.75">
      <c r="A17" s="29" t="s">
        <v>707</v>
      </c>
      <c r="B17" s="79">
        <v>6798.8990334999926</v>
      </c>
      <c r="C17" s="79">
        <v>258.62701299999992</v>
      </c>
      <c r="D17" s="79">
        <v>0.84834290000000001</v>
      </c>
      <c r="E17" s="79">
        <v>3212.8585789999993</v>
      </c>
      <c r="F17" s="79">
        <v>2296.355247999998</v>
      </c>
      <c r="G17" s="79">
        <v>1029.4824285999989</v>
      </c>
      <c r="H17" s="79">
        <v>0.72742200000000001</v>
      </c>
      <c r="I17" s="4" t="s">
        <v>708</v>
      </c>
    </row>
    <row r="18" spans="1:9" s="5" customFormat="1" ht="18.75">
      <c r="A18" s="29" t="s">
        <v>632</v>
      </c>
      <c r="B18" s="79">
        <v>1640.0400318000063</v>
      </c>
      <c r="C18" s="79">
        <v>20.570099499999991</v>
      </c>
      <c r="D18" s="79">
        <v>106.44044450000005</v>
      </c>
      <c r="E18" s="79">
        <v>732.39269859999968</v>
      </c>
      <c r="F18" s="79">
        <v>765.3011573999994</v>
      </c>
      <c r="G18" s="79">
        <v>14.593155400000004</v>
      </c>
      <c r="H18" s="79">
        <v>0.74247640000000004</v>
      </c>
      <c r="I18" s="4" t="s">
        <v>709</v>
      </c>
    </row>
    <row r="19" spans="1:9" s="5" customFormat="1" ht="18.75">
      <c r="A19" s="29" t="s">
        <v>710</v>
      </c>
      <c r="B19" s="79">
        <v>3454.973918600012</v>
      </c>
      <c r="C19" s="79">
        <v>112.15894680000004</v>
      </c>
      <c r="D19" s="79">
        <v>1.9002022000000003</v>
      </c>
      <c r="E19" s="79">
        <v>1318.6592864999977</v>
      </c>
      <c r="F19" s="79">
        <v>1378.7138261999992</v>
      </c>
      <c r="G19" s="79">
        <v>643.54165689999957</v>
      </c>
      <c r="H19" s="79" t="s">
        <v>43</v>
      </c>
      <c r="I19" s="4" t="s">
        <v>711</v>
      </c>
    </row>
    <row r="20" spans="1:9" s="5" customFormat="1" ht="18.75">
      <c r="A20" s="27" t="s">
        <v>299</v>
      </c>
      <c r="B20" s="79">
        <v>175.30926920000002</v>
      </c>
      <c r="C20" s="79">
        <v>2.1945147999999999</v>
      </c>
      <c r="D20" s="79">
        <v>17.340358499999994</v>
      </c>
      <c r="E20" s="79">
        <v>148.30269340000001</v>
      </c>
      <c r="F20" s="79">
        <v>7.471702500000001</v>
      </c>
      <c r="G20" s="79" t="s">
        <v>43</v>
      </c>
      <c r="H20" s="79" t="s">
        <v>43</v>
      </c>
      <c r="I20" s="4" t="s">
        <v>712</v>
      </c>
    </row>
    <row r="21" spans="1:9" s="5" customFormat="1" ht="18.75">
      <c r="A21" s="27" t="s">
        <v>301</v>
      </c>
      <c r="B21" s="79">
        <v>432.61063380000047</v>
      </c>
      <c r="C21" s="79">
        <v>1.9567375999999999</v>
      </c>
      <c r="D21" s="79">
        <v>51.763928800000002</v>
      </c>
      <c r="E21" s="79">
        <v>355.88624480000021</v>
      </c>
      <c r="F21" s="79">
        <v>20.763174200000002</v>
      </c>
      <c r="G21" s="79">
        <v>1.1630475999999998</v>
      </c>
      <c r="H21" s="79">
        <v>1.0775007999999999</v>
      </c>
      <c r="I21" s="4" t="s">
        <v>713</v>
      </c>
    </row>
    <row r="22" spans="1:9" s="5" customFormat="1" ht="18.75">
      <c r="A22" s="27" t="s">
        <v>303</v>
      </c>
      <c r="B22" s="79">
        <v>312.77688580000017</v>
      </c>
      <c r="C22" s="79">
        <v>14.981561800000007</v>
      </c>
      <c r="D22" s="79" t="s">
        <v>43</v>
      </c>
      <c r="E22" s="79">
        <v>241.31070350000005</v>
      </c>
      <c r="F22" s="79">
        <v>51.90093770000005</v>
      </c>
      <c r="G22" s="79">
        <v>4.5836828000000001</v>
      </c>
      <c r="H22" s="79" t="s">
        <v>43</v>
      </c>
      <c r="I22" s="4" t="s">
        <v>714</v>
      </c>
    </row>
    <row r="23" spans="1:9" s="5" customFormat="1" ht="18.75">
      <c r="A23" s="27" t="s">
        <v>305</v>
      </c>
      <c r="B23" s="79">
        <v>481.51563709999954</v>
      </c>
      <c r="C23" s="79">
        <v>22.243405799999998</v>
      </c>
      <c r="D23" s="79">
        <v>33.094273000000001</v>
      </c>
      <c r="E23" s="79">
        <v>343.21280459999974</v>
      </c>
      <c r="F23" s="79">
        <v>70.233407299999968</v>
      </c>
      <c r="G23" s="79">
        <v>12.731746399999999</v>
      </c>
      <c r="H23" s="79" t="s">
        <v>43</v>
      </c>
      <c r="I23" s="4" t="s">
        <v>715</v>
      </c>
    </row>
    <row r="24" spans="1:9" s="5" customFormat="1" ht="18.75">
      <c r="A24" s="27" t="s">
        <v>307</v>
      </c>
      <c r="B24" s="79">
        <v>708.03115709999906</v>
      </c>
      <c r="C24" s="79">
        <v>17.602852999999996</v>
      </c>
      <c r="D24" s="79">
        <v>4.7513497000000005</v>
      </c>
      <c r="E24" s="79">
        <v>609.30704609999964</v>
      </c>
      <c r="F24" s="79">
        <v>61.475517099999998</v>
      </c>
      <c r="G24" s="79">
        <v>14.894391199999996</v>
      </c>
      <c r="H24" s="79" t="s">
        <v>43</v>
      </c>
      <c r="I24" s="4" t="s">
        <v>716</v>
      </c>
    </row>
    <row r="25" spans="1:9" s="5" customFormat="1" ht="18.75">
      <c r="A25" s="27" t="s">
        <v>309</v>
      </c>
      <c r="B25" s="79">
        <v>1851.3369122000086</v>
      </c>
      <c r="C25" s="79" t="s">
        <v>43</v>
      </c>
      <c r="D25" s="79">
        <v>1849.7070823000083</v>
      </c>
      <c r="E25" s="79">
        <v>1.6298299000000003</v>
      </c>
      <c r="F25" s="79" t="s">
        <v>43</v>
      </c>
      <c r="G25" s="79" t="s">
        <v>43</v>
      </c>
      <c r="H25" s="79" t="s">
        <v>43</v>
      </c>
      <c r="I25" s="4" t="s">
        <v>717</v>
      </c>
    </row>
    <row r="26" spans="1:9" s="5" customFormat="1" ht="18.75">
      <c r="A26" s="27" t="s">
        <v>311</v>
      </c>
      <c r="B26" s="5" t="s">
        <v>289</v>
      </c>
      <c r="C26" s="5" t="s">
        <v>289</v>
      </c>
      <c r="D26" s="5" t="s">
        <v>289</v>
      </c>
      <c r="E26" s="5" t="s">
        <v>289</v>
      </c>
      <c r="F26" s="5" t="s">
        <v>289</v>
      </c>
      <c r="G26" s="5" t="s">
        <v>289</v>
      </c>
      <c r="H26" s="5" t="s">
        <v>289</v>
      </c>
      <c r="I26" s="4" t="s">
        <v>718</v>
      </c>
    </row>
    <row r="27" spans="1:9" s="5" customFormat="1" ht="18.75">
      <c r="A27" s="27" t="s">
        <v>313</v>
      </c>
      <c r="B27" s="79">
        <v>1098.0188093999984</v>
      </c>
      <c r="C27" s="79">
        <v>6.3579651999999998</v>
      </c>
      <c r="D27" s="79">
        <v>829.48302679999915</v>
      </c>
      <c r="E27" s="79">
        <v>234.15493460000022</v>
      </c>
      <c r="F27" s="79">
        <v>24.632205499999991</v>
      </c>
      <c r="G27" s="79">
        <v>3.3906772999999997</v>
      </c>
      <c r="H27" s="79" t="s">
        <v>43</v>
      </c>
      <c r="I27" s="4" t="s">
        <v>719</v>
      </c>
    </row>
    <row r="28" spans="1:9" s="5" customFormat="1" ht="18.75">
      <c r="A28" s="27" t="s">
        <v>315</v>
      </c>
      <c r="B28" s="79">
        <v>840.44598930000006</v>
      </c>
      <c r="C28" s="79">
        <v>7.1343876999999996</v>
      </c>
      <c r="D28" s="79">
        <v>581.21301329999972</v>
      </c>
      <c r="E28" s="79">
        <v>209.2623753</v>
      </c>
      <c r="F28" s="79">
        <v>37.668997900000008</v>
      </c>
      <c r="G28" s="79">
        <v>5.1672150999999999</v>
      </c>
      <c r="H28" s="79" t="s">
        <v>43</v>
      </c>
      <c r="I28" s="4" t="s">
        <v>720</v>
      </c>
    </row>
    <row r="29" spans="1:9" s="5" customFormat="1" ht="18.75">
      <c r="A29" s="27" t="s">
        <v>317</v>
      </c>
      <c r="B29" s="79">
        <v>282.90435960000019</v>
      </c>
      <c r="C29" s="79">
        <v>6.6313401000000001</v>
      </c>
      <c r="D29" s="79">
        <v>17.278052500000001</v>
      </c>
      <c r="E29" s="79">
        <v>109.2113722</v>
      </c>
      <c r="F29" s="79">
        <v>135.60487670000001</v>
      </c>
      <c r="G29" s="79">
        <v>14.133940500000001</v>
      </c>
      <c r="H29" s="79" t="s">
        <v>355</v>
      </c>
      <c r="I29" s="4" t="s">
        <v>721</v>
      </c>
    </row>
    <row r="30" spans="1:9" s="5" customFormat="1" ht="18.75">
      <c r="A30" s="27" t="s">
        <v>319</v>
      </c>
      <c r="B30" s="79">
        <v>1204.9995204999996</v>
      </c>
      <c r="C30" s="79">
        <v>22.34426719999999</v>
      </c>
      <c r="D30" s="79">
        <v>6.6973656000000004</v>
      </c>
      <c r="E30" s="79">
        <v>426.72575230000064</v>
      </c>
      <c r="F30" s="79">
        <v>717.84164719999876</v>
      </c>
      <c r="G30" s="79">
        <v>31.231237300000007</v>
      </c>
      <c r="H30" s="79">
        <v>0.1592509</v>
      </c>
      <c r="I30" s="4" t="s">
        <v>722</v>
      </c>
    </row>
    <row r="31" spans="1:9" s="5" customFormat="1" ht="18.75">
      <c r="A31" s="27" t="s">
        <v>321</v>
      </c>
      <c r="B31" s="79">
        <v>267.78296399999977</v>
      </c>
      <c r="C31" s="79" t="s">
        <v>43</v>
      </c>
      <c r="D31" s="79" t="s">
        <v>43</v>
      </c>
      <c r="E31" s="79">
        <v>267.78296399999977</v>
      </c>
      <c r="F31" s="79" t="s">
        <v>43</v>
      </c>
      <c r="G31" s="79" t="s">
        <v>43</v>
      </c>
      <c r="H31" s="79" t="s">
        <v>43</v>
      </c>
      <c r="I31" s="4" t="s">
        <v>723</v>
      </c>
    </row>
    <row r="32" spans="1:9" s="5" customFormat="1" ht="18.75">
      <c r="A32" s="27" t="s">
        <v>323</v>
      </c>
      <c r="B32" s="79" t="s">
        <v>289</v>
      </c>
      <c r="C32" s="79" t="s">
        <v>289</v>
      </c>
      <c r="D32" s="79" t="s">
        <v>289</v>
      </c>
      <c r="E32" s="79" t="s">
        <v>289</v>
      </c>
      <c r="F32" s="79" t="s">
        <v>289</v>
      </c>
      <c r="G32" s="79" t="s">
        <v>289</v>
      </c>
      <c r="H32" s="79" t="s">
        <v>289</v>
      </c>
      <c r="I32" s="4" t="s">
        <v>724</v>
      </c>
    </row>
    <row r="33" spans="1:9" s="5" customFormat="1" ht="18.75">
      <c r="A33" s="27" t="s">
        <v>325</v>
      </c>
      <c r="B33" s="79">
        <v>3.5484204000000004</v>
      </c>
      <c r="C33" s="79" t="s">
        <v>43</v>
      </c>
      <c r="D33" s="79">
        <v>3.5484204000000004</v>
      </c>
      <c r="E33" s="79" t="s">
        <v>43</v>
      </c>
      <c r="F33" s="79" t="s">
        <v>43</v>
      </c>
      <c r="G33" s="79" t="s">
        <v>43</v>
      </c>
      <c r="H33" s="79" t="s">
        <v>43</v>
      </c>
      <c r="I33" s="4" t="s">
        <v>725</v>
      </c>
    </row>
    <row r="34" spans="1:9" s="5" customFormat="1" ht="18.75">
      <c r="A34" s="29" t="s">
        <v>327</v>
      </c>
      <c r="B34" s="79">
        <v>67.734976500000016</v>
      </c>
      <c r="C34" s="79">
        <v>3.3872743000000001</v>
      </c>
      <c r="D34" s="79">
        <v>0.7288671000000001</v>
      </c>
      <c r="E34" s="79">
        <v>63.61883510000002</v>
      </c>
      <c r="F34" s="79" t="s">
        <v>43</v>
      </c>
      <c r="G34" s="79" t="s">
        <v>43</v>
      </c>
      <c r="H34" s="79" t="s">
        <v>43</v>
      </c>
      <c r="I34" s="4" t="s">
        <v>726</v>
      </c>
    </row>
    <row r="35" spans="1:9" s="5" customFormat="1" ht="18.75">
      <c r="A35" s="37"/>
      <c r="B35" s="187"/>
      <c r="C35" s="187"/>
      <c r="D35" s="187"/>
      <c r="E35" s="187"/>
      <c r="F35" s="187"/>
      <c r="G35" s="187"/>
      <c r="H35" s="187"/>
      <c r="I35" s="39"/>
    </row>
    <row r="36" spans="1:9" ht="18.75">
      <c r="A36" s="40" t="s">
        <v>56</v>
      </c>
      <c r="I36" s="534" t="s">
        <v>57</v>
      </c>
    </row>
    <row r="37" spans="1:9" ht="18.75">
      <c r="A37" s="40"/>
      <c r="I37" s="81"/>
    </row>
  </sheetData>
  <mergeCells count="4">
    <mergeCell ref="B3:H3"/>
    <mergeCell ref="A4:A8"/>
    <mergeCell ref="C4:H4"/>
    <mergeCell ref="I4:I8"/>
  </mergeCells>
  <printOptions horizontalCentered="1"/>
  <pageMargins left="0.39370078740157483" right="0.39370078740157483" top="0.9055118110236221" bottom="0.35433070866141736" header="0.31496062992125984" footer="0.31496062992125984"/>
  <pageSetup paperSize="9" scale="7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BA5F1-4BF5-49F8-9333-0601EC335B1D}">
  <dimension ref="A1:Z37"/>
  <sheetViews>
    <sheetView view="pageBreakPreview" topLeftCell="H1" zoomScale="60" zoomScaleNormal="100" workbookViewId="0">
      <selection activeCell="R39" sqref="R39"/>
    </sheetView>
  </sheetViews>
  <sheetFormatPr defaultColWidth="5.5703125" defaultRowHeight="19.5"/>
  <cols>
    <col min="1" max="1" width="26.140625" style="527" customWidth="1"/>
    <col min="2" max="11" width="15" style="527" customWidth="1"/>
    <col min="12" max="12" width="29.42578125" customWidth="1"/>
    <col min="13" max="13" width="20.28515625" customWidth="1"/>
    <col min="14" max="14" width="11.140625" customWidth="1"/>
    <col min="15" max="16" width="13.7109375" customWidth="1"/>
    <col min="17" max="17" width="11.140625" customWidth="1"/>
    <col min="18" max="25" width="13.7109375" customWidth="1"/>
    <col min="26" max="26" width="26" customWidth="1"/>
  </cols>
  <sheetData>
    <row r="1" spans="1:26" ht="22.5">
      <c r="A1" s="540" t="s">
        <v>727</v>
      </c>
      <c r="B1" s="541"/>
      <c r="C1" s="542"/>
      <c r="D1" s="542"/>
      <c r="E1" s="542"/>
      <c r="F1" s="542"/>
      <c r="G1" s="542"/>
      <c r="H1" s="542"/>
      <c r="I1" s="298"/>
      <c r="J1" s="542"/>
      <c r="K1" s="495"/>
      <c r="M1" s="540" t="s">
        <v>728</v>
      </c>
      <c r="N1" s="542"/>
      <c r="O1" s="542"/>
      <c r="P1" s="542"/>
      <c r="Q1" s="298"/>
      <c r="R1" s="542"/>
      <c r="S1" s="495"/>
      <c r="T1" s="542"/>
      <c r="U1" s="542"/>
      <c r="V1" s="542"/>
      <c r="W1" s="542"/>
      <c r="X1" s="542"/>
      <c r="Y1" s="543"/>
    </row>
    <row r="2" spans="1:26">
      <c r="A2" s="540" t="s">
        <v>729</v>
      </c>
      <c r="B2" s="541"/>
      <c r="C2" s="542"/>
      <c r="D2" s="542"/>
      <c r="E2" s="542"/>
      <c r="F2" s="542"/>
      <c r="G2" s="542"/>
      <c r="H2" s="542"/>
      <c r="I2" s="298"/>
      <c r="J2" s="542"/>
      <c r="K2" s="465"/>
      <c r="M2" s="540" t="s">
        <v>730</v>
      </c>
      <c r="N2" s="542"/>
      <c r="O2" s="542"/>
      <c r="P2" s="542"/>
      <c r="Q2" s="298"/>
      <c r="R2" s="542"/>
      <c r="S2" s="465"/>
      <c r="T2" s="542"/>
      <c r="U2" s="542"/>
      <c r="V2" s="542"/>
      <c r="W2" s="542"/>
      <c r="X2" s="542"/>
      <c r="Y2" s="543"/>
    </row>
    <row r="3" spans="1:26">
      <c r="A3" s="325" t="s">
        <v>4</v>
      </c>
      <c r="B3" s="541"/>
      <c r="C3" s="542"/>
      <c r="D3" s="542"/>
      <c r="E3" s="542"/>
      <c r="F3" s="542"/>
      <c r="G3" s="542"/>
      <c r="H3" s="542"/>
      <c r="I3" s="298"/>
      <c r="J3" s="542"/>
      <c r="K3" s="542"/>
      <c r="L3" s="520" t="s">
        <v>5</v>
      </c>
      <c r="M3" s="325" t="str">
        <f>A3</f>
        <v>ไตรมาสที่ 4/2568 : Quarter 4/2025</v>
      </c>
      <c r="N3" s="542"/>
      <c r="O3" s="542"/>
      <c r="P3" s="542"/>
      <c r="Q3" s="298"/>
      <c r="R3" s="542"/>
      <c r="S3" s="542"/>
      <c r="T3" s="542"/>
      <c r="U3" s="542"/>
      <c r="V3" s="542"/>
      <c r="W3" s="542"/>
      <c r="X3" s="542"/>
      <c r="Y3" s="543"/>
      <c r="Z3" s="520" t="s">
        <v>5</v>
      </c>
    </row>
    <row r="4" spans="1:26">
      <c r="A4" s="672" t="s">
        <v>731</v>
      </c>
      <c r="B4" s="627" t="s">
        <v>7</v>
      </c>
      <c r="C4" s="627"/>
      <c r="D4" s="627"/>
      <c r="E4" s="470" t="s">
        <v>69</v>
      </c>
      <c r="F4" s="627" t="s">
        <v>9</v>
      </c>
      <c r="G4" s="627"/>
      <c r="H4" s="627"/>
      <c r="I4" s="627" t="s">
        <v>10</v>
      </c>
      <c r="J4" s="627"/>
      <c r="K4" s="627"/>
      <c r="L4" s="627" t="s">
        <v>732</v>
      </c>
      <c r="M4" s="672" t="s">
        <v>731</v>
      </c>
      <c r="N4" s="627" t="s">
        <v>12</v>
      </c>
      <c r="O4" s="627"/>
      <c r="P4" s="627"/>
      <c r="Q4" s="627" t="s">
        <v>13</v>
      </c>
      <c r="R4" s="627"/>
      <c r="S4" s="627"/>
      <c r="T4" s="627" t="s">
        <v>14</v>
      </c>
      <c r="U4" s="627"/>
      <c r="V4" s="627"/>
      <c r="W4" s="627" t="s">
        <v>15</v>
      </c>
      <c r="X4" s="627"/>
      <c r="Y4" s="627"/>
      <c r="Z4" s="627" t="s">
        <v>732</v>
      </c>
    </row>
    <row r="5" spans="1:26">
      <c r="A5" s="673"/>
      <c r="B5" s="623" t="s">
        <v>16</v>
      </c>
      <c r="C5" s="623"/>
      <c r="D5" s="623"/>
      <c r="E5" s="76" t="s">
        <v>17</v>
      </c>
      <c r="F5" s="624" t="s">
        <v>18</v>
      </c>
      <c r="G5" s="624"/>
      <c r="H5" s="624"/>
      <c r="I5" s="624" t="s">
        <v>70</v>
      </c>
      <c r="J5" s="624"/>
      <c r="K5" s="624"/>
      <c r="L5" s="621"/>
      <c r="M5" s="673"/>
      <c r="N5" s="624" t="s">
        <v>20</v>
      </c>
      <c r="O5" s="624"/>
      <c r="P5" s="624"/>
      <c r="Q5" s="624" t="s">
        <v>21</v>
      </c>
      <c r="R5" s="624"/>
      <c r="S5" s="624"/>
      <c r="T5" s="624" t="s">
        <v>22</v>
      </c>
      <c r="U5" s="624"/>
      <c r="V5" s="624"/>
      <c r="W5" s="624" t="s">
        <v>19</v>
      </c>
      <c r="X5" s="624"/>
      <c r="Y5" s="624"/>
      <c r="Z5" s="621"/>
    </row>
    <row r="6" spans="1:26">
      <c r="A6" s="673"/>
      <c r="B6" s="75" t="s">
        <v>23</v>
      </c>
      <c r="C6" s="75" t="s">
        <v>24</v>
      </c>
      <c r="D6" s="75" t="s">
        <v>25</v>
      </c>
      <c r="E6" s="76" t="s">
        <v>26</v>
      </c>
      <c r="F6" s="75" t="s">
        <v>23</v>
      </c>
      <c r="G6" s="75" t="s">
        <v>24</v>
      </c>
      <c r="H6" s="75" t="s">
        <v>25</v>
      </c>
      <c r="I6" s="75" t="s">
        <v>23</v>
      </c>
      <c r="J6" s="75" t="s">
        <v>24</v>
      </c>
      <c r="K6" s="75" t="s">
        <v>25</v>
      </c>
      <c r="L6" s="621"/>
      <c r="M6" s="673"/>
      <c r="N6" s="75" t="s">
        <v>23</v>
      </c>
      <c r="O6" s="75" t="s">
        <v>24</v>
      </c>
      <c r="P6" s="75" t="s">
        <v>25</v>
      </c>
      <c r="Q6" s="75" t="s">
        <v>23</v>
      </c>
      <c r="R6" s="75" t="s">
        <v>24</v>
      </c>
      <c r="S6" s="75" t="s">
        <v>25</v>
      </c>
      <c r="T6" s="75" t="s">
        <v>23</v>
      </c>
      <c r="U6" s="75" t="s">
        <v>24</v>
      </c>
      <c r="V6" s="75" t="s">
        <v>25</v>
      </c>
      <c r="W6" s="75" t="s">
        <v>23</v>
      </c>
      <c r="X6" s="75" t="s">
        <v>24</v>
      </c>
      <c r="Y6" s="75" t="s">
        <v>25</v>
      </c>
      <c r="Z6" s="621"/>
    </row>
    <row r="7" spans="1:26">
      <c r="A7" s="673"/>
      <c r="B7" s="621" t="s">
        <v>27</v>
      </c>
      <c r="C7" s="621" t="s">
        <v>28</v>
      </c>
      <c r="D7" s="621" t="s">
        <v>29</v>
      </c>
      <c r="E7" s="76"/>
      <c r="F7" s="621" t="s">
        <v>27</v>
      </c>
      <c r="G7" s="621" t="s">
        <v>28</v>
      </c>
      <c r="H7" s="621" t="s">
        <v>29</v>
      </c>
      <c r="I7" s="621" t="s">
        <v>27</v>
      </c>
      <c r="J7" s="621" t="s">
        <v>28</v>
      </c>
      <c r="K7" s="621" t="s">
        <v>29</v>
      </c>
      <c r="L7" s="621"/>
      <c r="M7" s="673"/>
      <c r="N7" s="621" t="s">
        <v>27</v>
      </c>
      <c r="O7" s="621" t="s">
        <v>28</v>
      </c>
      <c r="P7" s="621" t="s">
        <v>29</v>
      </c>
      <c r="Q7" s="621" t="s">
        <v>27</v>
      </c>
      <c r="R7" s="621" t="s">
        <v>28</v>
      </c>
      <c r="S7" s="621" t="s">
        <v>29</v>
      </c>
      <c r="T7" s="621" t="s">
        <v>27</v>
      </c>
      <c r="U7" s="621" t="s">
        <v>28</v>
      </c>
      <c r="V7" s="621" t="s">
        <v>29</v>
      </c>
      <c r="W7" s="621" t="s">
        <v>27</v>
      </c>
      <c r="X7" s="621" t="s">
        <v>28</v>
      </c>
      <c r="Y7" s="621" t="s">
        <v>29</v>
      </c>
      <c r="Z7" s="621"/>
    </row>
    <row r="8" spans="1:26">
      <c r="A8" s="674"/>
      <c r="B8" s="624"/>
      <c r="C8" s="624"/>
      <c r="D8" s="624"/>
      <c r="E8" s="469"/>
      <c r="F8" s="624"/>
      <c r="G8" s="624"/>
      <c r="H8" s="624"/>
      <c r="I8" s="624"/>
      <c r="J8" s="624"/>
      <c r="K8" s="624"/>
      <c r="L8" s="624"/>
      <c r="M8" s="674"/>
      <c r="N8" s="624"/>
      <c r="O8" s="624"/>
      <c r="P8" s="624"/>
      <c r="Q8" s="624"/>
      <c r="R8" s="624"/>
      <c r="S8" s="624"/>
      <c r="T8" s="624"/>
      <c r="U8" s="624"/>
      <c r="V8" s="624"/>
      <c r="W8" s="624"/>
      <c r="X8" s="624"/>
      <c r="Y8" s="624"/>
      <c r="Z8" s="624"/>
    </row>
    <row r="9" spans="1:26">
      <c r="A9" s="523" t="s">
        <v>73</v>
      </c>
      <c r="B9" s="418">
        <v>39752.794582799812</v>
      </c>
      <c r="C9" s="418">
        <v>18505.961898899808</v>
      </c>
      <c r="D9" s="418">
        <v>21246.832683900066</v>
      </c>
      <c r="E9" s="418">
        <v>5654.2477415999901</v>
      </c>
      <c r="F9" s="418">
        <v>9406.6899481999408</v>
      </c>
      <c r="G9" s="418">
        <v>4426.2127260000188</v>
      </c>
      <c r="H9" s="418">
        <v>4980.4772222000074</v>
      </c>
      <c r="I9" s="418">
        <v>4368.8425573000195</v>
      </c>
      <c r="J9" s="418">
        <v>1581.7734800999956</v>
      </c>
      <c r="K9" s="418">
        <v>2787.0690771999962</v>
      </c>
      <c r="L9" s="75" t="s">
        <v>31</v>
      </c>
      <c r="M9" s="523" t="s">
        <v>73</v>
      </c>
      <c r="N9" s="418">
        <v>947.81415530000652</v>
      </c>
      <c r="O9" s="418">
        <v>193.59747019999978</v>
      </c>
      <c r="P9" s="418">
        <v>754.21668510000109</v>
      </c>
      <c r="Q9" s="418">
        <v>4083.9909199999997</v>
      </c>
      <c r="R9" s="418">
        <v>1943.451046199998</v>
      </c>
      <c r="S9" s="418">
        <v>2140.5398737999917</v>
      </c>
      <c r="T9" s="418">
        <v>9251.7732920998806</v>
      </c>
      <c r="U9" s="418">
        <v>2638.5372022999759</v>
      </c>
      <c r="V9" s="418">
        <v>6613.2360898000024</v>
      </c>
      <c r="W9" s="418">
        <v>6039.4359683000112</v>
      </c>
      <c r="X9" s="418">
        <v>2068.1422324999967</v>
      </c>
      <c r="Y9" s="418">
        <v>3971.2937358000063</v>
      </c>
      <c r="Z9" s="75" t="s">
        <v>31</v>
      </c>
    </row>
    <row r="10" spans="1:26">
      <c r="A10" s="544" t="s">
        <v>219</v>
      </c>
      <c r="B10" s="497">
        <v>317.62038060000015</v>
      </c>
      <c r="C10" s="497">
        <v>91.05004209999997</v>
      </c>
      <c r="D10" s="497">
        <v>226.57033849999993</v>
      </c>
      <c r="E10" s="497">
        <v>5.075488899999999</v>
      </c>
      <c r="F10" s="497">
        <v>42.636808399999971</v>
      </c>
      <c r="G10" s="497">
        <v>23.286776899999996</v>
      </c>
      <c r="H10" s="497">
        <v>19.3500315</v>
      </c>
      <c r="I10" s="497">
        <v>104.58279490000002</v>
      </c>
      <c r="J10" s="497">
        <v>27.722721400000012</v>
      </c>
      <c r="K10" s="497">
        <v>76.860073499999984</v>
      </c>
      <c r="L10" s="545" t="s">
        <v>220</v>
      </c>
      <c r="M10" s="544" t="s">
        <v>219</v>
      </c>
      <c r="N10" s="497">
        <v>60.069991800000018</v>
      </c>
      <c r="O10" s="497">
        <v>10.646548200000002</v>
      </c>
      <c r="P10" s="497">
        <v>49.42344360000002</v>
      </c>
      <c r="Q10" s="497">
        <v>10.467086300000002</v>
      </c>
      <c r="R10" s="497">
        <v>7.3938118000000008</v>
      </c>
      <c r="S10" s="497">
        <v>3.0732744999999997</v>
      </c>
      <c r="T10" s="497">
        <v>61.802749400000025</v>
      </c>
      <c r="U10" s="497">
        <v>10.311957400000002</v>
      </c>
      <c r="V10" s="497">
        <v>51.490791999999999</v>
      </c>
      <c r="W10" s="497">
        <v>32.985460900000014</v>
      </c>
      <c r="X10" s="497">
        <v>6.6127375000000024</v>
      </c>
      <c r="Y10" s="497">
        <v>26.372723400000019</v>
      </c>
      <c r="Z10" s="545" t="s">
        <v>220</v>
      </c>
    </row>
    <row r="11" spans="1:26">
      <c r="A11" s="546" t="s">
        <v>733</v>
      </c>
      <c r="B11" s="497">
        <v>160.22071249999996</v>
      </c>
      <c r="C11" s="497">
        <v>81.895080499999978</v>
      </c>
      <c r="D11" s="497">
        <v>78.32563199999997</v>
      </c>
      <c r="E11" s="497">
        <v>10.097316999999999</v>
      </c>
      <c r="F11" s="497">
        <v>52.698830199999996</v>
      </c>
      <c r="G11" s="497">
        <v>50.458241700000002</v>
      </c>
      <c r="H11" s="497">
        <v>2.2405884999999999</v>
      </c>
      <c r="I11" s="497">
        <v>48.669299800000026</v>
      </c>
      <c r="J11" s="497">
        <v>5.6434401000000012</v>
      </c>
      <c r="K11" s="497">
        <v>43.025859699999991</v>
      </c>
      <c r="L11" s="545" t="s">
        <v>734</v>
      </c>
      <c r="M11" s="546" t="s">
        <v>733</v>
      </c>
      <c r="N11" s="497">
        <v>1.2981651999999999</v>
      </c>
      <c r="O11" s="497" t="s">
        <v>43</v>
      </c>
      <c r="P11" s="497">
        <v>1.2981651999999999</v>
      </c>
      <c r="Q11" s="497">
        <v>2.9111269999999996</v>
      </c>
      <c r="R11" s="497">
        <v>1.0114772000000001</v>
      </c>
      <c r="S11" s="497">
        <v>1.8996497999999999</v>
      </c>
      <c r="T11" s="497">
        <v>25.667838199999995</v>
      </c>
      <c r="U11" s="497">
        <v>10.063951500000003</v>
      </c>
      <c r="V11" s="497">
        <v>15.603886699999997</v>
      </c>
      <c r="W11" s="497">
        <v>18.878135099999998</v>
      </c>
      <c r="X11" s="497">
        <v>4.620652999999999</v>
      </c>
      <c r="Y11" s="497">
        <v>14.257482099999999</v>
      </c>
      <c r="Z11" s="545" t="s">
        <v>734</v>
      </c>
    </row>
    <row r="12" spans="1:26">
      <c r="A12" s="546" t="s">
        <v>735</v>
      </c>
      <c r="B12" s="497">
        <v>839.44848439999942</v>
      </c>
      <c r="C12" s="497">
        <v>198.86556169999977</v>
      </c>
      <c r="D12" s="497">
        <v>640.58292270000049</v>
      </c>
      <c r="E12" s="497">
        <v>20.543504799999997</v>
      </c>
      <c r="F12" s="497">
        <v>50.342446399999993</v>
      </c>
      <c r="G12" s="497">
        <v>23.264854700000004</v>
      </c>
      <c r="H12" s="497">
        <v>27.077591699999999</v>
      </c>
      <c r="I12" s="497">
        <v>357.30386120000014</v>
      </c>
      <c r="J12" s="497">
        <v>76.334283000000013</v>
      </c>
      <c r="K12" s="497">
        <v>280.96957820000051</v>
      </c>
      <c r="L12" s="545" t="s">
        <v>736</v>
      </c>
      <c r="M12" s="546" t="s">
        <v>735</v>
      </c>
      <c r="N12" s="497">
        <v>44.9223006</v>
      </c>
      <c r="O12" s="497">
        <v>4.8403230000000033</v>
      </c>
      <c r="P12" s="497">
        <v>40.081977600000016</v>
      </c>
      <c r="Q12" s="497">
        <v>19.294374100000002</v>
      </c>
      <c r="R12" s="497">
        <v>5.9573264999999997</v>
      </c>
      <c r="S12" s="497">
        <v>13.337047599999998</v>
      </c>
      <c r="T12" s="497">
        <v>214.44744639999979</v>
      </c>
      <c r="U12" s="497">
        <v>28.444000299999995</v>
      </c>
      <c r="V12" s="497">
        <v>186.00344609999996</v>
      </c>
      <c r="W12" s="497">
        <v>132.5945509</v>
      </c>
      <c r="X12" s="497">
        <v>39.481269399999995</v>
      </c>
      <c r="Y12" s="497">
        <v>93.113281499999971</v>
      </c>
      <c r="Z12" s="545" t="s">
        <v>736</v>
      </c>
    </row>
    <row r="13" spans="1:26">
      <c r="A13" s="546" t="s">
        <v>737</v>
      </c>
      <c r="B13" s="497">
        <v>2422.9785861000187</v>
      </c>
      <c r="C13" s="497">
        <v>602.16744389999781</v>
      </c>
      <c r="D13" s="497">
        <v>1820.8111422000045</v>
      </c>
      <c r="E13" s="497">
        <v>99.015900899999991</v>
      </c>
      <c r="F13" s="497">
        <v>216.01891860000009</v>
      </c>
      <c r="G13" s="497">
        <v>68.271043000000063</v>
      </c>
      <c r="H13" s="497">
        <v>147.74787559999987</v>
      </c>
      <c r="I13" s="497">
        <v>585.3031175000001</v>
      </c>
      <c r="J13" s="497">
        <v>116.32737570000002</v>
      </c>
      <c r="K13" s="497">
        <v>468.97574179999998</v>
      </c>
      <c r="L13" s="545" t="s">
        <v>738</v>
      </c>
      <c r="M13" s="546" t="s">
        <v>737</v>
      </c>
      <c r="N13" s="497">
        <v>159.67228079999992</v>
      </c>
      <c r="O13" s="497">
        <v>19.615938000000003</v>
      </c>
      <c r="P13" s="497">
        <v>140.05634280000007</v>
      </c>
      <c r="Q13" s="497">
        <v>73.252426700000044</v>
      </c>
      <c r="R13" s="497">
        <v>14.245265</v>
      </c>
      <c r="S13" s="497">
        <v>59.007161700000012</v>
      </c>
      <c r="T13" s="497">
        <v>851.64066570000125</v>
      </c>
      <c r="U13" s="497">
        <v>187.75723229999986</v>
      </c>
      <c r="V13" s="497">
        <v>663.88343340000074</v>
      </c>
      <c r="W13" s="497">
        <v>438.07527590000001</v>
      </c>
      <c r="X13" s="497">
        <v>96.934688999999963</v>
      </c>
      <c r="Y13" s="497">
        <v>341.14058689999979</v>
      </c>
      <c r="Z13" s="545" t="s">
        <v>738</v>
      </c>
    </row>
    <row r="14" spans="1:26">
      <c r="A14" s="546" t="s">
        <v>739</v>
      </c>
      <c r="B14" s="497">
        <v>2230.5598627000049</v>
      </c>
      <c r="C14" s="497">
        <v>673.82615190000035</v>
      </c>
      <c r="D14" s="497">
        <v>1556.7337108000047</v>
      </c>
      <c r="E14" s="497">
        <v>142.88706449999998</v>
      </c>
      <c r="F14" s="497">
        <v>246.08314349999992</v>
      </c>
      <c r="G14" s="497">
        <v>85.42579409999999</v>
      </c>
      <c r="H14" s="497">
        <v>160.65734939999982</v>
      </c>
      <c r="I14" s="497">
        <v>401.56904150000048</v>
      </c>
      <c r="J14" s="497">
        <v>107.63630860000005</v>
      </c>
      <c r="K14" s="497">
        <v>293.93273290000008</v>
      </c>
      <c r="L14" s="545" t="s">
        <v>740</v>
      </c>
      <c r="M14" s="546" t="s">
        <v>739</v>
      </c>
      <c r="N14" s="497">
        <v>130.73650890000005</v>
      </c>
      <c r="O14" s="497">
        <v>13.629856499999995</v>
      </c>
      <c r="P14" s="497">
        <v>117.1066524</v>
      </c>
      <c r="Q14" s="497">
        <v>149.28349400000013</v>
      </c>
      <c r="R14" s="497">
        <v>45.027258399999972</v>
      </c>
      <c r="S14" s="497">
        <v>104.25623560000008</v>
      </c>
      <c r="T14" s="497">
        <v>635.3031512</v>
      </c>
      <c r="U14" s="497">
        <v>145.44167949999988</v>
      </c>
      <c r="V14" s="497">
        <v>489.86147169999975</v>
      </c>
      <c r="W14" s="497">
        <v>524.6974591000004</v>
      </c>
      <c r="X14" s="497">
        <v>133.77819030000001</v>
      </c>
      <c r="Y14" s="497">
        <v>390.9192688000004</v>
      </c>
      <c r="Z14" s="545" t="s">
        <v>740</v>
      </c>
    </row>
    <row r="15" spans="1:26">
      <c r="A15" s="546" t="s">
        <v>741</v>
      </c>
      <c r="B15" s="497">
        <v>4977.5683239999844</v>
      </c>
      <c r="C15" s="497">
        <v>1850.714230200002</v>
      </c>
      <c r="D15" s="497">
        <v>3126.8540937999992</v>
      </c>
      <c r="E15" s="497">
        <v>390.51887410000023</v>
      </c>
      <c r="F15" s="497">
        <v>887.64110090000338</v>
      </c>
      <c r="G15" s="497">
        <v>337.41543360000026</v>
      </c>
      <c r="H15" s="497">
        <v>550.22566729999983</v>
      </c>
      <c r="I15" s="497">
        <v>539.54431150000016</v>
      </c>
      <c r="J15" s="497">
        <v>174.17565050000002</v>
      </c>
      <c r="K15" s="497">
        <v>365.36866099999992</v>
      </c>
      <c r="L15" s="545" t="s">
        <v>742</v>
      </c>
      <c r="M15" s="546" t="s">
        <v>741</v>
      </c>
      <c r="N15" s="497">
        <v>150.10738849999984</v>
      </c>
      <c r="O15" s="497">
        <v>42.780900499999973</v>
      </c>
      <c r="P15" s="497">
        <v>107.32648800000001</v>
      </c>
      <c r="Q15" s="497">
        <v>313.59581879999877</v>
      </c>
      <c r="R15" s="497">
        <v>117.2486932000001</v>
      </c>
      <c r="S15" s="497">
        <v>196.34712559999997</v>
      </c>
      <c r="T15" s="497">
        <v>1808.7840299000027</v>
      </c>
      <c r="U15" s="497">
        <v>501.86575900000179</v>
      </c>
      <c r="V15" s="497">
        <v>1306.9182709000017</v>
      </c>
      <c r="W15" s="497">
        <v>887.37680029999876</v>
      </c>
      <c r="X15" s="497">
        <v>286.70891929999993</v>
      </c>
      <c r="Y15" s="497">
        <v>600.66788099999985</v>
      </c>
      <c r="Z15" s="545" t="s">
        <v>742</v>
      </c>
    </row>
    <row r="16" spans="1:26">
      <c r="A16" s="546" t="s">
        <v>743</v>
      </c>
      <c r="B16" s="497">
        <v>22445.836602899875</v>
      </c>
      <c r="C16" s="497">
        <v>11766.748454199884</v>
      </c>
      <c r="D16" s="497">
        <v>10679.088148699982</v>
      </c>
      <c r="E16" s="497">
        <v>3947.1079407999869</v>
      </c>
      <c r="F16" s="497">
        <v>6515.4916544000434</v>
      </c>
      <c r="G16" s="497">
        <v>3162.7586542000086</v>
      </c>
      <c r="H16" s="497">
        <v>3352.7330001999844</v>
      </c>
      <c r="I16" s="497">
        <v>1802.7845351999956</v>
      </c>
      <c r="J16" s="497">
        <v>839.55258880000099</v>
      </c>
      <c r="K16" s="497">
        <v>963.23194640000179</v>
      </c>
      <c r="L16" s="545" t="s">
        <v>744</v>
      </c>
      <c r="M16" s="546" t="s">
        <v>743</v>
      </c>
      <c r="N16" s="497">
        <v>351.42145169999964</v>
      </c>
      <c r="O16" s="497">
        <v>91.005901299999678</v>
      </c>
      <c r="P16" s="497">
        <v>260.41555039999992</v>
      </c>
      <c r="Q16" s="497">
        <v>2400.6080895000005</v>
      </c>
      <c r="R16" s="497">
        <v>1226.995757299997</v>
      </c>
      <c r="S16" s="497">
        <v>1173.6123322000017</v>
      </c>
      <c r="T16" s="497">
        <v>4431.370732100012</v>
      </c>
      <c r="U16" s="497">
        <v>1378.5615921000053</v>
      </c>
      <c r="V16" s="497">
        <v>3052.8091400000035</v>
      </c>
      <c r="W16" s="497">
        <v>2997.0521991999904</v>
      </c>
      <c r="X16" s="497">
        <v>1120.7660197000016</v>
      </c>
      <c r="Y16" s="497">
        <v>1876.2861795000001</v>
      </c>
      <c r="Z16" s="545" t="s">
        <v>744</v>
      </c>
    </row>
    <row r="17" spans="1:26">
      <c r="A17" s="546" t="s">
        <v>745</v>
      </c>
      <c r="B17" s="497">
        <v>6358.5616295999553</v>
      </c>
      <c r="C17" s="497">
        <v>3240.6949344</v>
      </c>
      <c r="D17" s="497">
        <v>3117.8666951999903</v>
      </c>
      <c r="E17" s="497">
        <v>1039.0016505999981</v>
      </c>
      <c r="F17" s="497">
        <v>1395.7770458000016</v>
      </c>
      <c r="G17" s="497">
        <v>675.33192779999865</v>
      </c>
      <c r="H17" s="497">
        <v>720.44511799999964</v>
      </c>
      <c r="I17" s="497">
        <v>529.08559569999989</v>
      </c>
      <c r="J17" s="497">
        <v>234.38111199999992</v>
      </c>
      <c r="K17" s="497">
        <v>294.70448369999974</v>
      </c>
      <c r="L17" s="545" t="s">
        <v>226</v>
      </c>
      <c r="M17" s="546" t="s">
        <v>745</v>
      </c>
      <c r="N17" s="497">
        <v>49.586067799999995</v>
      </c>
      <c r="O17" s="497">
        <v>11.078002699999999</v>
      </c>
      <c r="P17" s="497">
        <v>38.508065100000003</v>
      </c>
      <c r="Q17" s="497">
        <v>1114.5785036000007</v>
      </c>
      <c r="R17" s="497">
        <v>525.57145680000031</v>
      </c>
      <c r="S17" s="497">
        <v>589.00704680000138</v>
      </c>
      <c r="T17" s="497">
        <v>1222.7566792000018</v>
      </c>
      <c r="U17" s="497">
        <v>376.09103019999941</v>
      </c>
      <c r="V17" s="497">
        <v>846.66564900000083</v>
      </c>
      <c r="W17" s="497">
        <v>1007.7760869000006</v>
      </c>
      <c r="X17" s="497">
        <v>379.2397542999995</v>
      </c>
      <c r="Y17" s="497">
        <v>628.53633260000095</v>
      </c>
      <c r="Z17" s="545" t="s">
        <v>226</v>
      </c>
    </row>
    <row r="18" spans="1:26">
      <c r="A18" s="523" t="s">
        <v>58</v>
      </c>
      <c r="B18" s="418">
        <v>21330.644777699665</v>
      </c>
      <c r="C18" s="418">
        <v>9676.4826181000626</v>
      </c>
      <c r="D18" s="418">
        <v>11654.162159600088</v>
      </c>
      <c r="E18" s="418">
        <v>2939.1296026999958</v>
      </c>
      <c r="F18" s="418">
        <v>4968.4469536000188</v>
      </c>
      <c r="G18" s="418">
        <v>2288.1246261000019</v>
      </c>
      <c r="H18" s="418">
        <v>2680.3223275000123</v>
      </c>
      <c r="I18" s="418">
        <v>2395.8867504999816</v>
      </c>
      <c r="J18" s="418">
        <v>831.39214740000239</v>
      </c>
      <c r="K18" s="418">
        <v>1564.4946031000013</v>
      </c>
      <c r="L18" s="75" t="s">
        <v>59</v>
      </c>
      <c r="M18" s="523" t="s">
        <v>58</v>
      </c>
      <c r="N18" s="418">
        <v>548.84954879999862</v>
      </c>
      <c r="O18" s="418">
        <v>110.16393139999987</v>
      </c>
      <c r="P18" s="418">
        <v>438.68561739999882</v>
      </c>
      <c r="Q18" s="418">
        <v>2227.3365430999943</v>
      </c>
      <c r="R18" s="418">
        <v>1047.711494600004</v>
      </c>
      <c r="S18" s="418">
        <v>1179.6250485000039</v>
      </c>
      <c r="T18" s="418">
        <v>5005.9192436000239</v>
      </c>
      <c r="U18" s="418">
        <v>1391.5619945999997</v>
      </c>
      <c r="V18" s="418">
        <v>3614.3572489999883</v>
      </c>
      <c r="W18" s="418">
        <v>3245.0761353999951</v>
      </c>
      <c r="X18" s="418">
        <v>1068.3988212999984</v>
      </c>
      <c r="Y18" s="418">
        <v>2176.6773140999994</v>
      </c>
      <c r="Z18" s="75" t="s">
        <v>59</v>
      </c>
    </row>
    <row r="19" spans="1:26">
      <c r="A19" s="544" t="s">
        <v>219</v>
      </c>
      <c r="B19" s="497">
        <v>188.45427739999997</v>
      </c>
      <c r="C19" s="497">
        <v>54.823884999999997</v>
      </c>
      <c r="D19" s="497">
        <v>133.63039239999995</v>
      </c>
      <c r="E19" s="497">
        <v>4.1621332999999998</v>
      </c>
      <c r="F19" s="497">
        <v>25.66866559999999</v>
      </c>
      <c r="G19" s="497">
        <v>13.717310600000005</v>
      </c>
      <c r="H19" s="497">
        <v>11.951355000000001</v>
      </c>
      <c r="I19" s="497">
        <v>59.797163399999974</v>
      </c>
      <c r="J19" s="497">
        <v>17.007719300000002</v>
      </c>
      <c r="K19" s="497">
        <v>42.789444100000026</v>
      </c>
      <c r="L19" s="545" t="s">
        <v>220</v>
      </c>
      <c r="M19" s="544" t="s">
        <v>219</v>
      </c>
      <c r="N19" s="497">
        <v>36.226414599999998</v>
      </c>
      <c r="O19" s="497">
        <v>7.6086708999999999</v>
      </c>
      <c r="P19" s="497">
        <v>28.617743699999998</v>
      </c>
      <c r="Q19" s="497">
        <v>3.3870072999999996</v>
      </c>
      <c r="R19" s="497">
        <v>2.3472493999999999</v>
      </c>
      <c r="S19" s="497">
        <v>1.0397579000000001</v>
      </c>
      <c r="T19" s="497">
        <v>38.234817599999985</v>
      </c>
      <c r="U19" s="497">
        <v>7.1281149000000017</v>
      </c>
      <c r="V19" s="497">
        <v>31.10670270000001</v>
      </c>
      <c r="W19" s="497">
        <v>20.978075600000007</v>
      </c>
      <c r="X19" s="497">
        <v>2.8526866000000002</v>
      </c>
      <c r="Y19" s="497">
        <v>18.125388999999998</v>
      </c>
      <c r="Z19" s="545" t="s">
        <v>220</v>
      </c>
    </row>
    <row r="20" spans="1:26">
      <c r="A20" s="546" t="s">
        <v>733</v>
      </c>
      <c r="B20" s="497">
        <v>78.542041499999996</v>
      </c>
      <c r="C20" s="497">
        <v>35.399645699999979</v>
      </c>
      <c r="D20" s="497">
        <v>43.142395799999996</v>
      </c>
      <c r="E20" s="497">
        <v>6.8114304999999993</v>
      </c>
      <c r="F20" s="497">
        <v>19.080003200000007</v>
      </c>
      <c r="G20" s="497">
        <v>18.101722700000003</v>
      </c>
      <c r="H20" s="497">
        <v>0.9782805</v>
      </c>
      <c r="I20" s="497">
        <v>21.437602300000012</v>
      </c>
      <c r="J20" s="497">
        <v>2.5421688999999996</v>
      </c>
      <c r="K20" s="497">
        <v>18.895433400000012</v>
      </c>
      <c r="L20" s="545" t="s">
        <v>734</v>
      </c>
      <c r="M20" s="546" t="s">
        <v>733</v>
      </c>
      <c r="N20" s="497">
        <v>0.56339909999999993</v>
      </c>
      <c r="O20" s="497" t="s">
        <v>43</v>
      </c>
      <c r="P20" s="497">
        <v>0.56339909999999993</v>
      </c>
      <c r="Q20" s="497">
        <v>1.9539096</v>
      </c>
      <c r="R20" s="497">
        <v>0.67211530000000008</v>
      </c>
      <c r="S20" s="497">
        <v>1.2817943000000001</v>
      </c>
      <c r="T20" s="497">
        <v>16.889134600000009</v>
      </c>
      <c r="U20" s="497">
        <v>4.9814062000000012</v>
      </c>
      <c r="V20" s="497">
        <v>11.907728399999998</v>
      </c>
      <c r="W20" s="497">
        <v>11.806562200000002</v>
      </c>
      <c r="X20" s="497">
        <v>2.2908020999999996</v>
      </c>
      <c r="Y20" s="497">
        <v>9.5157600999999996</v>
      </c>
      <c r="Z20" s="545" t="s">
        <v>734</v>
      </c>
    </row>
    <row r="21" spans="1:26">
      <c r="A21" s="546" t="s">
        <v>735</v>
      </c>
      <c r="B21" s="497">
        <v>445.24498700000083</v>
      </c>
      <c r="C21" s="497">
        <v>100.56698510000007</v>
      </c>
      <c r="D21" s="497">
        <v>344.67800190000008</v>
      </c>
      <c r="E21" s="497">
        <v>6.0864717000000006</v>
      </c>
      <c r="F21" s="497">
        <v>29.460502999999989</v>
      </c>
      <c r="G21" s="497">
        <v>15.544364999999999</v>
      </c>
      <c r="H21" s="497">
        <v>13.916137999999998</v>
      </c>
      <c r="I21" s="497">
        <v>199.8013194000001</v>
      </c>
      <c r="J21" s="497">
        <v>39.643561999999989</v>
      </c>
      <c r="K21" s="497">
        <v>160.15775739999987</v>
      </c>
      <c r="L21" s="545" t="s">
        <v>736</v>
      </c>
      <c r="M21" s="546" t="s">
        <v>735</v>
      </c>
      <c r="N21" s="497">
        <v>20.9921574</v>
      </c>
      <c r="O21" s="497">
        <v>1.9067757000000003</v>
      </c>
      <c r="P21" s="497">
        <v>19.085381700000006</v>
      </c>
      <c r="Q21" s="497">
        <v>8.7036826999999999</v>
      </c>
      <c r="R21" s="497">
        <v>1.8060769999999999</v>
      </c>
      <c r="S21" s="497">
        <v>6.8976057000000006</v>
      </c>
      <c r="T21" s="497">
        <v>108.4691646000001</v>
      </c>
      <c r="U21" s="497">
        <v>15.4527506</v>
      </c>
      <c r="V21" s="497">
        <v>93.016414000000054</v>
      </c>
      <c r="W21" s="497">
        <v>71.731688199999994</v>
      </c>
      <c r="X21" s="497">
        <v>20.126983099999993</v>
      </c>
      <c r="Y21" s="497">
        <v>51.604705099999997</v>
      </c>
      <c r="Z21" s="545" t="s">
        <v>736</v>
      </c>
    </row>
    <row r="22" spans="1:26">
      <c r="A22" s="546" t="s">
        <v>737</v>
      </c>
      <c r="B22" s="497">
        <v>1323.1263172999979</v>
      </c>
      <c r="C22" s="497">
        <v>307.64773160000118</v>
      </c>
      <c r="D22" s="497">
        <v>1015.4785856999987</v>
      </c>
      <c r="E22" s="497">
        <v>38.833132400000004</v>
      </c>
      <c r="F22" s="497">
        <v>115.40303169999994</v>
      </c>
      <c r="G22" s="497">
        <v>35.668082500000004</v>
      </c>
      <c r="H22" s="497">
        <v>79.734949200000003</v>
      </c>
      <c r="I22" s="497">
        <v>338.87411730000008</v>
      </c>
      <c r="J22" s="497">
        <v>64.673454699999979</v>
      </c>
      <c r="K22" s="497">
        <v>274.2006626000001</v>
      </c>
      <c r="L22" s="545" t="s">
        <v>738</v>
      </c>
      <c r="M22" s="546" t="s">
        <v>737</v>
      </c>
      <c r="N22" s="497">
        <v>98.058813999999984</v>
      </c>
      <c r="O22" s="497">
        <v>12.530002099999987</v>
      </c>
      <c r="P22" s="497">
        <v>85.528811900000022</v>
      </c>
      <c r="Q22" s="497">
        <v>41.835296700000008</v>
      </c>
      <c r="R22" s="497">
        <v>8.0089850999999985</v>
      </c>
      <c r="S22" s="497">
        <v>33.826311599999997</v>
      </c>
      <c r="T22" s="497">
        <v>461.46794180000052</v>
      </c>
      <c r="U22" s="497">
        <v>97.367216699999915</v>
      </c>
      <c r="V22" s="497">
        <v>364.1007251000002</v>
      </c>
      <c r="W22" s="497">
        <v>228.65398340000007</v>
      </c>
      <c r="X22" s="497">
        <v>50.566858099999983</v>
      </c>
      <c r="Y22" s="497">
        <v>178.08712530000025</v>
      </c>
      <c r="Z22" s="545" t="s">
        <v>738</v>
      </c>
    </row>
    <row r="23" spans="1:26">
      <c r="A23" s="546" t="s">
        <v>739</v>
      </c>
      <c r="B23" s="497">
        <v>1210.8347816999988</v>
      </c>
      <c r="C23" s="497">
        <v>346.51440419999938</v>
      </c>
      <c r="D23" s="497">
        <v>864.32037749999949</v>
      </c>
      <c r="E23" s="497">
        <v>69.006894100000025</v>
      </c>
      <c r="F23" s="497">
        <v>137.81544679999999</v>
      </c>
      <c r="G23" s="497">
        <v>46.028482699999969</v>
      </c>
      <c r="H23" s="497">
        <v>91.786964099999963</v>
      </c>
      <c r="I23" s="497">
        <v>240.98823919999981</v>
      </c>
      <c r="J23" s="497">
        <v>57.963432899999987</v>
      </c>
      <c r="K23" s="497">
        <v>183.02480629999988</v>
      </c>
      <c r="L23" s="545" t="s">
        <v>740</v>
      </c>
      <c r="M23" s="546" t="s">
        <v>739</v>
      </c>
      <c r="N23" s="497">
        <v>73.952357900000038</v>
      </c>
      <c r="O23" s="497">
        <v>8.1864967000000011</v>
      </c>
      <c r="P23" s="497">
        <v>65.765861200000003</v>
      </c>
      <c r="Q23" s="497">
        <v>74.351894499999901</v>
      </c>
      <c r="R23" s="497">
        <v>20.0450366</v>
      </c>
      <c r="S23" s="497">
        <v>54.30685789999999</v>
      </c>
      <c r="T23" s="497">
        <v>338.68684190000005</v>
      </c>
      <c r="U23" s="497">
        <v>76.498539799999961</v>
      </c>
      <c r="V23" s="497">
        <v>262.18830210000027</v>
      </c>
      <c r="W23" s="497">
        <v>276.03310730000004</v>
      </c>
      <c r="X23" s="497">
        <v>68.785521399999965</v>
      </c>
      <c r="Y23" s="497">
        <v>207.24758589999993</v>
      </c>
      <c r="Z23" s="545" t="s">
        <v>740</v>
      </c>
    </row>
    <row r="24" spans="1:26">
      <c r="A24" s="546" t="s">
        <v>741</v>
      </c>
      <c r="B24" s="497">
        <v>2511.2068046000131</v>
      </c>
      <c r="C24" s="497">
        <v>899.79491720000101</v>
      </c>
      <c r="D24" s="497">
        <v>1611.4118874000053</v>
      </c>
      <c r="E24" s="497">
        <v>182.19262210000008</v>
      </c>
      <c r="F24" s="497">
        <v>442.98412300000052</v>
      </c>
      <c r="G24" s="497">
        <v>165.28009909999986</v>
      </c>
      <c r="H24" s="497">
        <v>277.70402390000015</v>
      </c>
      <c r="I24" s="497">
        <v>284.0779393000002</v>
      </c>
      <c r="J24" s="497">
        <v>88.992593000000056</v>
      </c>
      <c r="K24" s="497">
        <v>195.08534630000011</v>
      </c>
      <c r="L24" s="545" t="s">
        <v>742</v>
      </c>
      <c r="M24" s="546" t="s">
        <v>741</v>
      </c>
      <c r="N24" s="497">
        <v>75.649256799999961</v>
      </c>
      <c r="O24" s="497">
        <v>19.441511700000003</v>
      </c>
      <c r="P24" s="497">
        <v>56.20774509999999</v>
      </c>
      <c r="Q24" s="497">
        <v>155.92232849999996</v>
      </c>
      <c r="R24" s="497">
        <v>57.617547899999991</v>
      </c>
      <c r="S24" s="497">
        <v>98.304780600000058</v>
      </c>
      <c r="T24" s="497">
        <v>928.25217370000075</v>
      </c>
      <c r="U24" s="497">
        <v>250.91188659999995</v>
      </c>
      <c r="V24" s="497">
        <v>677.3402870999987</v>
      </c>
      <c r="W24" s="497">
        <v>442.12836120000071</v>
      </c>
      <c r="X24" s="497">
        <v>135.35865679999992</v>
      </c>
      <c r="Y24" s="497">
        <v>306.76970440000019</v>
      </c>
      <c r="Z24" s="545" t="s">
        <v>742</v>
      </c>
    </row>
    <row r="25" spans="1:26">
      <c r="A25" s="546" t="s">
        <v>743</v>
      </c>
      <c r="B25" s="497">
        <v>12011.519760900159</v>
      </c>
      <c r="C25" s="497">
        <v>6117.5231151000207</v>
      </c>
      <c r="D25" s="497">
        <v>5893.996645799969</v>
      </c>
      <c r="E25" s="497">
        <v>2030.9070586000039</v>
      </c>
      <c r="F25" s="497">
        <v>3428.1019058000052</v>
      </c>
      <c r="G25" s="497">
        <v>1631.3477608999963</v>
      </c>
      <c r="H25" s="497">
        <v>1796.7541449</v>
      </c>
      <c r="I25" s="497">
        <v>964.51018440000189</v>
      </c>
      <c r="J25" s="497">
        <v>438.79521249999948</v>
      </c>
      <c r="K25" s="497">
        <v>525.7149718999998</v>
      </c>
      <c r="L25" s="545" t="s">
        <v>744</v>
      </c>
      <c r="M25" s="546" t="s">
        <v>743</v>
      </c>
      <c r="N25" s="497">
        <v>218.12790690000026</v>
      </c>
      <c r="O25" s="497">
        <v>53.927620699999999</v>
      </c>
      <c r="P25" s="497">
        <v>164.20028620000011</v>
      </c>
      <c r="Q25" s="497">
        <v>1268.5606161000028</v>
      </c>
      <c r="R25" s="497">
        <v>636.06166259999986</v>
      </c>
      <c r="S25" s="497">
        <v>632.49895350000054</v>
      </c>
      <c r="T25" s="497">
        <v>2443.3482832999907</v>
      </c>
      <c r="U25" s="497">
        <v>732.95357449999995</v>
      </c>
      <c r="V25" s="497">
        <v>1710.3947088000036</v>
      </c>
      <c r="W25" s="497">
        <v>1657.9638057999973</v>
      </c>
      <c r="X25" s="497">
        <v>593.53022530000169</v>
      </c>
      <c r="Y25" s="497">
        <v>1064.4335804999985</v>
      </c>
      <c r="Z25" s="545" t="s">
        <v>744</v>
      </c>
    </row>
    <row r="26" spans="1:26">
      <c r="A26" s="546" t="s">
        <v>745</v>
      </c>
      <c r="B26" s="497">
        <v>3561.7158073000091</v>
      </c>
      <c r="C26" s="497">
        <v>1814.2119341999912</v>
      </c>
      <c r="D26" s="497">
        <v>1747.5038730999988</v>
      </c>
      <c r="E26" s="497">
        <v>601.12985999999921</v>
      </c>
      <c r="F26" s="497">
        <v>769.93327450000027</v>
      </c>
      <c r="G26" s="497">
        <v>362.43680259999985</v>
      </c>
      <c r="H26" s="497">
        <v>407.49647189999905</v>
      </c>
      <c r="I26" s="497">
        <v>286.40018520000001</v>
      </c>
      <c r="J26" s="497">
        <v>121.77400410000011</v>
      </c>
      <c r="K26" s="497">
        <v>164.62618109999997</v>
      </c>
      <c r="L26" s="545" t="s">
        <v>226</v>
      </c>
      <c r="M26" s="546" t="s">
        <v>745</v>
      </c>
      <c r="N26" s="497">
        <v>25.279242100000005</v>
      </c>
      <c r="O26" s="497">
        <v>6.5628535999999995</v>
      </c>
      <c r="P26" s="497">
        <v>18.716388499999994</v>
      </c>
      <c r="Q26" s="497">
        <v>672.62180770000259</v>
      </c>
      <c r="R26" s="497">
        <v>321.15282070000006</v>
      </c>
      <c r="S26" s="497">
        <v>351.46898699999946</v>
      </c>
      <c r="T26" s="497">
        <v>670.57088610000119</v>
      </c>
      <c r="U26" s="497">
        <v>206.26850530000004</v>
      </c>
      <c r="V26" s="497">
        <v>464.30238080000038</v>
      </c>
      <c r="W26" s="497">
        <v>535.78055170000027</v>
      </c>
      <c r="X26" s="497">
        <v>194.88708790000032</v>
      </c>
      <c r="Y26" s="497">
        <v>340.89346379999978</v>
      </c>
      <c r="Z26" s="545" t="s">
        <v>226</v>
      </c>
    </row>
    <row r="27" spans="1:26">
      <c r="A27" s="523" t="s">
        <v>61</v>
      </c>
      <c r="B27" s="418">
        <v>18422.149805099823</v>
      </c>
      <c r="C27" s="418">
        <v>8829.4792807999547</v>
      </c>
      <c r="D27" s="418">
        <v>9592.6705242998851</v>
      </c>
      <c r="E27" s="418">
        <v>2715.1181388999985</v>
      </c>
      <c r="F27" s="418">
        <v>4438.2429945999784</v>
      </c>
      <c r="G27" s="418">
        <v>2138.0880999000028</v>
      </c>
      <c r="H27" s="418">
        <v>2300.1548947000006</v>
      </c>
      <c r="I27" s="418">
        <v>1972.9558067999969</v>
      </c>
      <c r="J27" s="418">
        <v>750.38133270000151</v>
      </c>
      <c r="K27" s="418">
        <v>1222.5744741000021</v>
      </c>
      <c r="L27" s="75" t="s">
        <v>62</v>
      </c>
      <c r="M27" s="523" t="s">
        <v>61</v>
      </c>
      <c r="N27" s="418">
        <v>398.96460649999972</v>
      </c>
      <c r="O27" s="418">
        <v>83.433538799999752</v>
      </c>
      <c r="P27" s="418">
        <v>315.5310676999996</v>
      </c>
      <c r="Q27" s="418">
        <v>1856.6543768999938</v>
      </c>
      <c r="R27" s="418">
        <v>895.73955160000378</v>
      </c>
      <c r="S27" s="418">
        <v>960.91482530000201</v>
      </c>
      <c r="T27" s="418">
        <v>4245.8540485000021</v>
      </c>
      <c r="U27" s="418">
        <v>1246.9752077000046</v>
      </c>
      <c r="V27" s="418">
        <v>2998.87884079999</v>
      </c>
      <c r="W27" s="418">
        <v>2794.359832900022</v>
      </c>
      <c r="X27" s="418">
        <v>999.74341119999883</v>
      </c>
      <c r="Y27" s="418">
        <v>1794.6164217000019</v>
      </c>
      <c r="Z27" s="75" t="s">
        <v>62</v>
      </c>
    </row>
    <row r="28" spans="1:26">
      <c r="A28" s="544" t="s">
        <v>219</v>
      </c>
      <c r="B28" s="497">
        <v>129.16610320000004</v>
      </c>
      <c r="C28" s="497">
        <v>36.226157100000044</v>
      </c>
      <c r="D28" s="497">
        <v>92.9399461</v>
      </c>
      <c r="E28" s="497">
        <v>0.91335559999999993</v>
      </c>
      <c r="F28" s="497">
        <v>16.968142799999999</v>
      </c>
      <c r="G28" s="497">
        <v>9.5694663000000002</v>
      </c>
      <c r="H28" s="497">
        <v>7.3986765000000005</v>
      </c>
      <c r="I28" s="497">
        <v>44.785631499999987</v>
      </c>
      <c r="J28" s="497">
        <v>10.7150021</v>
      </c>
      <c r="K28" s="497">
        <v>34.070629399999987</v>
      </c>
      <c r="L28" s="545" t="s">
        <v>220</v>
      </c>
      <c r="M28" s="544" t="s">
        <v>219</v>
      </c>
      <c r="N28" s="497">
        <v>23.843577200000006</v>
      </c>
      <c r="O28" s="497">
        <v>3.037877299999999</v>
      </c>
      <c r="P28" s="497">
        <v>20.805699900000004</v>
      </c>
      <c r="Q28" s="497">
        <v>7.0800789999999996</v>
      </c>
      <c r="R28" s="497">
        <v>5.0465624000000009</v>
      </c>
      <c r="S28" s="497">
        <v>2.0335165999999996</v>
      </c>
      <c r="T28" s="497">
        <v>23.567931799999993</v>
      </c>
      <c r="U28" s="497">
        <v>3.1838425000000004</v>
      </c>
      <c r="V28" s="497">
        <v>20.384089299999996</v>
      </c>
      <c r="W28" s="497">
        <v>12.007385299999999</v>
      </c>
      <c r="X28" s="497">
        <v>3.7600508999999995</v>
      </c>
      <c r="Y28" s="497">
        <v>8.2473343999999997</v>
      </c>
      <c r="Z28" s="545" t="s">
        <v>220</v>
      </c>
    </row>
    <row r="29" spans="1:26">
      <c r="A29" s="546" t="s">
        <v>733</v>
      </c>
      <c r="B29" s="497">
        <v>81.678671000000051</v>
      </c>
      <c r="C29" s="497">
        <v>46.495434800000005</v>
      </c>
      <c r="D29" s="497">
        <v>35.183236200000003</v>
      </c>
      <c r="E29" s="497">
        <v>3.2858865000000006</v>
      </c>
      <c r="F29" s="497">
        <v>33.618826999999996</v>
      </c>
      <c r="G29" s="497">
        <v>32.356518999999999</v>
      </c>
      <c r="H29" s="497">
        <v>1.262308</v>
      </c>
      <c r="I29" s="497">
        <v>27.231697500000003</v>
      </c>
      <c r="J29" s="497">
        <v>3.1012711999999998</v>
      </c>
      <c r="K29" s="497">
        <v>24.130426300000014</v>
      </c>
      <c r="L29" s="545" t="s">
        <v>734</v>
      </c>
      <c r="M29" s="546" t="s">
        <v>733</v>
      </c>
      <c r="N29" s="497">
        <v>0.73476610000000009</v>
      </c>
      <c r="O29" s="497" t="s">
        <v>43</v>
      </c>
      <c r="P29" s="497">
        <v>0.73476610000000009</v>
      </c>
      <c r="Q29" s="497">
        <v>0.9572174</v>
      </c>
      <c r="R29" s="497">
        <v>0.33936190000000005</v>
      </c>
      <c r="S29" s="497">
        <v>0.6178555</v>
      </c>
      <c r="T29" s="497">
        <v>8.7787036000000018</v>
      </c>
      <c r="U29" s="497">
        <v>5.0825452999999987</v>
      </c>
      <c r="V29" s="497">
        <v>3.6961582999999996</v>
      </c>
      <c r="W29" s="497">
        <v>7.0715729000000005</v>
      </c>
      <c r="X29" s="497">
        <v>2.3298508999999998</v>
      </c>
      <c r="Y29" s="497">
        <v>4.7417219999999993</v>
      </c>
      <c r="Z29" s="545" t="s">
        <v>734</v>
      </c>
    </row>
    <row r="30" spans="1:26">
      <c r="A30" s="546" t="s">
        <v>735</v>
      </c>
      <c r="B30" s="497">
        <v>394.20349739999955</v>
      </c>
      <c r="C30" s="497">
        <v>98.298576600000132</v>
      </c>
      <c r="D30" s="497">
        <v>295.90492079999967</v>
      </c>
      <c r="E30" s="497">
        <v>14.457033099999999</v>
      </c>
      <c r="F30" s="497">
        <v>20.881943399999994</v>
      </c>
      <c r="G30" s="497">
        <v>7.7204896999999981</v>
      </c>
      <c r="H30" s="497">
        <v>13.161453699999999</v>
      </c>
      <c r="I30" s="497">
        <v>157.50254180000007</v>
      </c>
      <c r="J30" s="497">
        <v>36.690720999999996</v>
      </c>
      <c r="K30" s="497">
        <v>120.81182080000008</v>
      </c>
      <c r="L30" s="545" t="s">
        <v>736</v>
      </c>
      <c r="M30" s="546" t="s">
        <v>735</v>
      </c>
      <c r="N30" s="497">
        <v>23.930143200000014</v>
      </c>
      <c r="O30" s="497">
        <v>2.9335473000000007</v>
      </c>
      <c r="P30" s="497">
        <v>20.996595900000003</v>
      </c>
      <c r="Q30" s="497">
        <v>10.590691399999999</v>
      </c>
      <c r="R30" s="497">
        <v>4.1512495000000005</v>
      </c>
      <c r="S30" s="497">
        <v>6.4394419000000003</v>
      </c>
      <c r="T30" s="497">
        <v>105.97828180000012</v>
      </c>
      <c r="U30" s="497">
        <v>12.991249700000003</v>
      </c>
      <c r="V30" s="497">
        <v>92.987032100000008</v>
      </c>
      <c r="W30" s="497">
        <v>60.862862700000008</v>
      </c>
      <c r="X30" s="497">
        <v>19.354286299999988</v>
      </c>
      <c r="Y30" s="497">
        <v>41.508576400000003</v>
      </c>
      <c r="Z30" s="545" t="s">
        <v>736</v>
      </c>
    </row>
    <row r="31" spans="1:26">
      <c r="A31" s="546" t="s">
        <v>737</v>
      </c>
      <c r="B31" s="497">
        <v>1099.8522688000007</v>
      </c>
      <c r="C31" s="497">
        <v>294.51971229999936</v>
      </c>
      <c r="D31" s="497">
        <v>805.33255650000092</v>
      </c>
      <c r="E31" s="497">
        <v>60.182768499999995</v>
      </c>
      <c r="F31" s="497">
        <v>100.61588690000002</v>
      </c>
      <c r="G31" s="497">
        <v>32.602960500000016</v>
      </c>
      <c r="H31" s="497">
        <v>68.012926399999969</v>
      </c>
      <c r="I31" s="497">
        <v>246.42900019999999</v>
      </c>
      <c r="J31" s="497">
        <v>51.65392099999999</v>
      </c>
      <c r="K31" s="497">
        <v>194.77507920000008</v>
      </c>
      <c r="L31" s="545" t="s">
        <v>738</v>
      </c>
      <c r="M31" s="546" t="s">
        <v>737</v>
      </c>
      <c r="N31" s="497">
        <v>61.613466799999991</v>
      </c>
      <c r="O31" s="497">
        <v>7.0859359000000017</v>
      </c>
      <c r="P31" s="497">
        <v>54.527530899999995</v>
      </c>
      <c r="Q31" s="497">
        <v>31.41712999999999</v>
      </c>
      <c r="R31" s="497">
        <v>6.2362798999999995</v>
      </c>
      <c r="S31" s="497">
        <v>25.180850100000004</v>
      </c>
      <c r="T31" s="497">
        <v>390.17272389999954</v>
      </c>
      <c r="U31" s="497">
        <v>90.390015600000126</v>
      </c>
      <c r="V31" s="497">
        <v>299.78270829999963</v>
      </c>
      <c r="W31" s="497">
        <v>209.42129250000008</v>
      </c>
      <c r="X31" s="497">
        <v>46.367830900000016</v>
      </c>
      <c r="Y31" s="497">
        <v>163.05346160000005</v>
      </c>
      <c r="Z31" s="545" t="s">
        <v>738</v>
      </c>
    </row>
    <row r="32" spans="1:26">
      <c r="A32" s="546" t="s">
        <v>739</v>
      </c>
      <c r="B32" s="497">
        <v>1019.725081000001</v>
      </c>
      <c r="C32" s="497">
        <v>327.31174769999882</v>
      </c>
      <c r="D32" s="497">
        <v>692.41333329999998</v>
      </c>
      <c r="E32" s="497">
        <v>73.880170399999969</v>
      </c>
      <c r="F32" s="497">
        <v>108.26769670000002</v>
      </c>
      <c r="G32" s="497">
        <v>39.3973114</v>
      </c>
      <c r="H32" s="497">
        <v>68.870385299999995</v>
      </c>
      <c r="I32" s="497">
        <v>160.5808022999999</v>
      </c>
      <c r="J32" s="497">
        <v>49.672875699999985</v>
      </c>
      <c r="K32" s="497">
        <v>110.90792660000008</v>
      </c>
      <c r="L32" s="545" t="s">
        <v>740</v>
      </c>
      <c r="M32" s="546" t="s">
        <v>739</v>
      </c>
      <c r="N32" s="497">
        <v>56.784151000000008</v>
      </c>
      <c r="O32" s="497">
        <v>5.4433597999999996</v>
      </c>
      <c r="P32" s="497">
        <v>51.34079120000002</v>
      </c>
      <c r="Q32" s="497">
        <v>74.93159950000009</v>
      </c>
      <c r="R32" s="497">
        <v>24.982221800000012</v>
      </c>
      <c r="S32" s="497">
        <v>49.949377699999971</v>
      </c>
      <c r="T32" s="497">
        <v>296.6163092999999</v>
      </c>
      <c r="U32" s="497">
        <v>68.943139700000032</v>
      </c>
      <c r="V32" s="497">
        <v>227.67316960000002</v>
      </c>
      <c r="W32" s="497">
        <v>248.66435180000022</v>
      </c>
      <c r="X32" s="497">
        <v>64.992668899999956</v>
      </c>
      <c r="Y32" s="497">
        <v>183.67168290000001</v>
      </c>
      <c r="Z32" s="545" t="s">
        <v>740</v>
      </c>
    </row>
    <row r="33" spans="1:26">
      <c r="A33" s="546" t="s">
        <v>741</v>
      </c>
      <c r="B33" s="497">
        <v>2466.3615194000076</v>
      </c>
      <c r="C33" s="497">
        <v>950.91931300000067</v>
      </c>
      <c r="D33" s="497">
        <v>1515.4422064000003</v>
      </c>
      <c r="E33" s="497">
        <v>208.32625199999987</v>
      </c>
      <c r="F33" s="497">
        <v>444.65697790000002</v>
      </c>
      <c r="G33" s="497">
        <v>172.13533449999974</v>
      </c>
      <c r="H33" s="497">
        <v>272.5216434000003</v>
      </c>
      <c r="I33" s="497">
        <v>255.46637220000014</v>
      </c>
      <c r="J33" s="497">
        <v>85.183057499999876</v>
      </c>
      <c r="K33" s="497">
        <v>170.28331470000029</v>
      </c>
      <c r="L33" s="545" t="s">
        <v>742</v>
      </c>
      <c r="M33" s="546" t="s">
        <v>741</v>
      </c>
      <c r="N33" s="497">
        <v>74.458131699999996</v>
      </c>
      <c r="O33" s="497">
        <v>23.33938880000003</v>
      </c>
      <c r="P33" s="497">
        <v>51.118742900000029</v>
      </c>
      <c r="Q33" s="497">
        <v>157.67349029999974</v>
      </c>
      <c r="R33" s="497">
        <v>59.631145299999972</v>
      </c>
      <c r="S33" s="497">
        <v>98.042345000000012</v>
      </c>
      <c r="T33" s="497">
        <v>880.53185619999783</v>
      </c>
      <c r="U33" s="497">
        <v>250.95387239999985</v>
      </c>
      <c r="V33" s="497">
        <v>629.5779838000002</v>
      </c>
      <c r="W33" s="497">
        <v>445.24843909999964</v>
      </c>
      <c r="X33" s="497">
        <v>151.35026249999973</v>
      </c>
      <c r="Y33" s="497">
        <v>293.89817659999994</v>
      </c>
      <c r="Z33" s="545" t="s">
        <v>742</v>
      </c>
    </row>
    <row r="34" spans="1:26">
      <c r="A34" s="546" t="s">
        <v>743</v>
      </c>
      <c r="B34" s="497">
        <v>10434.316841999911</v>
      </c>
      <c r="C34" s="497">
        <v>5649.2253391000222</v>
      </c>
      <c r="D34" s="497">
        <v>4785.0915029000071</v>
      </c>
      <c r="E34" s="497">
        <v>1916.2008822000059</v>
      </c>
      <c r="F34" s="497">
        <v>3087.3897485999942</v>
      </c>
      <c r="G34" s="497">
        <v>1531.4108933000007</v>
      </c>
      <c r="H34" s="497">
        <v>1555.9788552999999</v>
      </c>
      <c r="I34" s="497">
        <v>838.2743508000018</v>
      </c>
      <c r="J34" s="497">
        <v>400.75737630000071</v>
      </c>
      <c r="K34" s="497">
        <v>437.51697449999995</v>
      </c>
      <c r="L34" s="545" t="s">
        <v>744</v>
      </c>
      <c r="M34" s="546" t="s">
        <v>743</v>
      </c>
      <c r="N34" s="497">
        <v>133.29354479999998</v>
      </c>
      <c r="O34" s="497">
        <v>37.078280600000056</v>
      </c>
      <c r="P34" s="497">
        <v>96.215264200000036</v>
      </c>
      <c r="Q34" s="497">
        <v>1132.047473399999</v>
      </c>
      <c r="R34" s="497">
        <v>590.93409470000097</v>
      </c>
      <c r="S34" s="497">
        <v>541.1133787</v>
      </c>
      <c r="T34" s="497">
        <v>1988.0224488000051</v>
      </c>
      <c r="U34" s="497">
        <v>645.60801759999924</v>
      </c>
      <c r="V34" s="497">
        <v>1342.4144312000003</v>
      </c>
      <c r="W34" s="497">
        <v>1339.0883934000017</v>
      </c>
      <c r="X34" s="497">
        <v>527.23579439999958</v>
      </c>
      <c r="Y34" s="497">
        <v>811.85259899999949</v>
      </c>
      <c r="Z34" s="545" t="s">
        <v>744</v>
      </c>
    </row>
    <row r="35" spans="1:26">
      <c r="A35" s="546" t="s">
        <v>745</v>
      </c>
      <c r="B35" s="497">
        <v>2796.8458222999966</v>
      </c>
      <c r="C35" s="497">
        <v>1426.4830001999992</v>
      </c>
      <c r="D35" s="497">
        <v>1370.3628221000022</v>
      </c>
      <c r="E35" s="497">
        <v>437.87179060000028</v>
      </c>
      <c r="F35" s="497">
        <v>625.84377129999928</v>
      </c>
      <c r="G35" s="497">
        <v>312.89512520000051</v>
      </c>
      <c r="H35" s="497">
        <v>312.94864610000036</v>
      </c>
      <c r="I35" s="497">
        <v>242.68541049999999</v>
      </c>
      <c r="J35" s="497">
        <v>112.60710789999995</v>
      </c>
      <c r="K35" s="497">
        <v>130.07830259999994</v>
      </c>
      <c r="L35" s="545" t="s">
        <v>226</v>
      </c>
      <c r="M35" s="546" t="s">
        <v>745</v>
      </c>
      <c r="N35" s="497">
        <v>24.306825699999997</v>
      </c>
      <c r="O35" s="497">
        <v>4.5151490999999995</v>
      </c>
      <c r="P35" s="497">
        <v>19.791676599999999</v>
      </c>
      <c r="Q35" s="497">
        <v>441.95669590000057</v>
      </c>
      <c r="R35" s="497">
        <v>204.41863610000007</v>
      </c>
      <c r="S35" s="497">
        <v>237.53805979999987</v>
      </c>
      <c r="T35" s="497">
        <v>552.18579309999927</v>
      </c>
      <c r="U35" s="497">
        <v>169.82252490000016</v>
      </c>
      <c r="V35" s="497">
        <v>382.36326819999999</v>
      </c>
      <c r="W35" s="497">
        <v>471.99553520000069</v>
      </c>
      <c r="X35" s="497">
        <v>184.35266639999972</v>
      </c>
      <c r="Y35" s="497">
        <v>287.64286879999992</v>
      </c>
      <c r="Z35" s="545" t="s">
        <v>226</v>
      </c>
    </row>
    <row r="36" spans="1:26">
      <c r="A36" s="547"/>
      <c r="B36" s="547"/>
      <c r="C36" s="547"/>
      <c r="D36" s="547"/>
      <c r="E36" s="547"/>
      <c r="F36" s="547"/>
      <c r="G36" s="547"/>
      <c r="H36" s="547"/>
      <c r="I36" s="547"/>
      <c r="J36" s="547"/>
      <c r="K36" s="547"/>
      <c r="L36" s="111"/>
      <c r="M36" s="547"/>
      <c r="N36" s="547"/>
      <c r="O36" s="547"/>
      <c r="P36" s="547"/>
      <c r="Q36" s="547"/>
      <c r="R36" s="547"/>
      <c r="S36" s="547"/>
      <c r="T36" s="547"/>
      <c r="U36" s="547"/>
      <c r="V36" s="547"/>
      <c r="W36" s="547"/>
      <c r="X36" s="547"/>
      <c r="Y36" s="547"/>
      <c r="Z36" s="111"/>
    </row>
    <row r="37" spans="1:26" ht="21">
      <c r="M37" s="300" t="s">
        <v>56</v>
      </c>
      <c r="N37" s="529"/>
      <c r="O37" s="529"/>
      <c r="P37" s="529"/>
      <c r="Q37" s="529"/>
      <c r="R37" s="529"/>
      <c r="S37" s="529"/>
      <c r="T37" s="529"/>
      <c r="X37" s="549" t="s">
        <v>57</v>
      </c>
    </row>
  </sheetData>
  <mergeCells count="39"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  <mergeCell ref="T4:V4"/>
    <mergeCell ref="W4:Y4"/>
    <mergeCell ref="Z4:Z8"/>
    <mergeCell ref="N5:P5"/>
    <mergeCell ref="Q5:S5"/>
    <mergeCell ref="T5:V5"/>
    <mergeCell ref="W5:Y5"/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</mergeCells>
  <pageMargins left="0.35433070866141736" right="0.35433070866141736" top="0.9055118110236221" bottom="0.39370078740157483" header="0.31496062992125984" footer="0.31496062992125984"/>
  <pageSetup paperSize="9" scale="6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A1A4E-6AE3-4D9D-A562-26D94B3A6532}">
  <dimension ref="A1:R27"/>
  <sheetViews>
    <sheetView view="pageLayout" topLeftCell="G1" zoomScaleNormal="100" workbookViewId="0">
      <selection activeCell="R39" sqref="R39"/>
    </sheetView>
  </sheetViews>
  <sheetFormatPr defaultColWidth="9" defaultRowHeight="21.95" customHeight="1"/>
  <cols>
    <col min="1" max="1" width="26.42578125" style="554" customWidth="1"/>
    <col min="2" max="8" width="13.5703125" style="554" customWidth="1"/>
    <col min="9" max="9" width="15.5703125" style="554" customWidth="1"/>
    <col min="10" max="10" width="15.85546875" style="554" customWidth="1"/>
    <col min="11" max="12" width="13.5703125" style="554" customWidth="1"/>
    <col min="13" max="13" width="24.42578125" style="572" customWidth="1"/>
    <col min="14" max="16384" width="9" style="554"/>
  </cols>
  <sheetData>
    <row r="1" spans="1:14" ht="18.75">
      <c r="A1" s="550" t="s">
        <v>746</v>
      </c>
      <c r="B1" s="551"/>
      <c r="C1" s="551"/>
      <c r="D1" s="551"/>
      <c r="E1" s="551"/>
      <c r="F1" s="551"/>
      <c r="G1" s="551"/>
      <c r="H1" s="551"/>
      <c r="I1" s="551"/>
      <c r="J1" s="552"/>
      <c r="K1" s="687"/>
      <c r="L1" s="687"/>
      <c r="M1" s="553"/>
    </row>
    <row r="2" spans="1:14" ht="21">
      <c r="A2" s="551" t="s">
        <v>747</v>
      </c>
      <c r="B2" s="551"/>
      <c r="C2" s="551"/>
      <c r="D2" s="551"/>
      <c r="E2" s="551"/>
      <c r="F2" s="551"/>
      <c r="G2" s="551"/>
      <c r="H2" s="551"/>
      <c r="I2" s="551"/>
      <c r="J2" s="552"/>
      <c r="K2" s="552"/>
      <c r="L2" s="555"/>
      <c r="M2" s="553"/>
    </row>
    <row r="3" spans="1:14" ht="18.75">
      <c r="A3" s="556" t="s">
        <v>4</v>
      </c>
      <c r="B3" s="556"/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9" t="s">
        <v>5</v>
      </c>
    </row>
    <row r="4" spans="1:14" ht="18.75">
      <c r="A4" s="557"/>
      <c r="B4" s="557"/>
      <c r="C4" s="688" t="s">
        <v>748</v>
      </c>
      <c r="D4" s="688"/>
      <c r="E4" s="688"/>
      <c r="F4" s="688"/>
      <c r="G4" s="688"/>
      <c r="H4" s="688"/>
      <c r="I4" s="688"/>
      <c r="J4" s="688"/>
      <c r="K4" s="688"/>
      <c r="L4" s="688"/>
      <c r="M4" s="557"/>
    </row>
    <row r="5" spans="1:14" ht="21.75">
      <c r="A5" s="553" t="s">
        <v>129</v>
      </c>
      <c r="B5" s="558" t="s">
        <v>23</v>
      </c>
      <c r="C5" s="558" t="s">
        <v>785</v>
      </c>
      <c r="D5" s="558" t="s">
        <v>749</v>
      </c>
      <c r="E5" s="558" t="s">
        <v>750</v>
      </c>
      <c r="F5" s="558" t="s">
        <v>594</v>
      </c>
      <c r="G5" s="558" t="s">
        <v>596</v>
      </c>
      <c r="H5" s="558" t="s">
        <v>751</v>
      </c>
      <c r="I5" s="558" t="s">
        <v>752</v>
      </c>
      <c r="J5" s="558" t="s">
        <v>753</v>
      </c>
      <c r="K5" s="558" t="s">
        <v>754</v>
      </c>
      <c r="L5" s="558" t="s">
        <v>755</v>
      </c>
      <c r="M5" s="553" t="s">
        <v>141</v>
      </c>
    </row>
    <row r="6" spans="1:14" ht="18.75">
      <c r="A6" s="553" t="s">
        <v>153</v>
      </c>
      <c r="B6" s="558"/>
      <c r="C6" s="558" t="s">
        <v>756</v>
      </c>
      <c r="D6" s="558" t="s">
        <v>757</v>
      </c>
      <c r="E6" s="558" t="s">
        <v>758</v>
      </c>
      <c r="F6" s="558"/>
      <c r="G6" s="558" t="s">
        <v>759</v>
      </c>
      <c r="H6" s="558" t="s">
        <v>760</v>
      </c>
      <c r="I6" s="558" t="s">
        <v>761</v>
      </c>
      <c r="J6" s="558" t="s">
        <v>762</v>
      </c>
      <c r="K6" s="558" t="s">
        <v>763</v>
      </c>
      <c r="L6" s="558" t="s">
        <v>764</v>
      </c>
      <c r="M6" s="553" t="s">
        <v>163</v>
      </c>
    </row>
    <row r="7" spans="1:14" ht="21.75">
      <c r="A7" s="553" t="s">
        <v>172</v>
      </c>
      <c r="B7" s="558"/>
      <c r="C7" s="558" t="s">
        <v>786</v>
      </c>
      <c r="D7" s="558" t="s">
        <v>765</v>
      </c>
      <c r="E7" s="558" t="s">
        <v>766</v>
      </c>
      <c r="F7" s="558"/>
      <c r="G7" s="558" t="s">
        <v>767</v>
      </c>
      <c r="H7" s="558" t="s">
        <v>768</v>
      </c>
      <c r="I7" s="558" t="s">
        <v>769</v>
      </c>
      <c r="J7" s="558" t="s">
        <v>770</v>
      </c>
      <c r="K7" s="558" t="s">
        <v>771</v>
      </c>
      <c r="L7" s="558" t="s">
        <v>772</v>
      </c>
      <c r="M7" s="559" t="s">
        <v>184</v>
      </c>
    </row>
    <row r="8" spans="1:14" ht="18.75">
      <c r="A8" s="560" t="s">
        <v>196</v>
      </c>
      <c r="B8" s="561" t="s">
        <v>31</v>
      </c>
      <c r="C8" s="561" t="s">
        <v>773</v>
      </c>
      <c r="D8" s="561" t="s">
        <v>774</v>
      </c>
      <c r="E8" s="561" t="s">
        <v>775</v>
      </c>
      <c r="F8" s="561" t="s">
        <v>776</v>
      </c>
      <c r="G8" s="561" t="s">
        <v>777</v>
      </c>
      <c r="H8" s="561" t="s">
        <v>778</v>
      </c>
      <c r="I8" s="561" t="s">
        <v>779</v>
      </c>
      <c r="J8" s="561" t="s">
        <v>780</v>
      </c>
      <c r="K8" s="561" t="s">
        <v>781</v>
      </c>
      <c r="L8" s="561" t="s">
        <v>782</v>
      </c>
      <c r="M8" s="560" t="s">
        <v>206</v>
      </c>
    </row>
    <row r="9" spans="1:14" ht="18.75">
      <c r="A9" s="562" t="s">
        <v>73</v>
      </c>
      <c r="B9" s="563">
        <v>39752.794582799812</v>
      </c>
      <c r="C9" s="563">
        <v>1370.5514549000009</v>
      </c>
      <c r="D9" s="563">
        <v>2215.723752799996</v>
      </c>
      <c r="E9" s="563">
        <v>1884.7654938000082</v>
      </c>
      <c r="F9" s="563">
        <v>1809.4373604999998</v>
      </c>
      <c r="G9" s="563">
        <v>8783.4174223000064</v>
      </c>
      <c r="H9" s="563">
        <v>10449.141754199927</v>
      </c>
      <c r="I9" s="563">
        <v>4016.527848499999</v>
      </c>
      <c r="J9" s="563">
        <v>4285.8799682000154</v>
      </c>
      <c r="K9" s="563">
        <v>4848.6767194999493</v>
      </c>
      <c r="L9" s="563">
        <v>88.672808099999997</v>
      </c>
      <c r="M9" s="562" t="s">
        <v>31</v>
      </c>
    </row>
    <row r="10" spans="1:14" ht="18.75">
      <c r="A10" s="368" t="s">
        <v>215</v>
      </c>
      <c r="B10" s="564">
        <v>220.32546439999993</v>
      </c>
      <c r="C10" s="564">
        <v>1.3863132999999999</v>
      </c>
      <c r="D10" s="564">
        <v>1.9307106999999997</v>
      </c>
      <c r="E10" s="564">
        <v>3.3946349000000007</v>
      </c>
      <c r="F10" s="564">
        <v>0.4382316</v>
      </c>
      <c r="G10" s="564">
        <v>18.586395700000001</v>
      </c>
      <c r="H10" s="564">
        <v>109.66357889999993</v>
      </c>
      <c r="I10" s="564">
        <v>19.509524499999987</v>
      </c>
      <c r="J10" s="564">
        <v>7.0817990000000011</v>
      </c>
      <c r="K10" s="564">
        <v>58.334275799999979</v>
      </c>
      <c r="L10" s="564" t="s">
        <v>43</v>
      </c>
      <c r="M10" s="368" t="s">
        <v>216</v>
      </c>
    </row>
    <row r="11" spans="1:14" ht="18.75">
      <c r="A11" s="368" t="s">
        <v>217</v>
      </c>
      <c r="B11" s="564">
        <v>39532.469118399982</v>
      </c>
      <c r="C11" s="564">
        <v>1369.1651416000009</v>
      </c>
      <c r="D11" s="564">
        <v>2213.7930420999978</v>
      </c>
      <c r="E11" s="564">
        <v>1881.3708589000082</v>
      </c>
      <c r="F11" s="564">
        <v>1808.9991289000002</v>
      </c>
      <c r="G11" s="564">
        <v>8764.8310266000153</v>
      </c>
      <c r="H11" s="564">
        <v>10339.478175299935</v>
      </c>
      <c r="I11" s="564">
        <v>3997.0183239999997</v>
      </c>
      <c r="J11" s="564">
        <v>4278.7981692000112</v>
      </c>
      <c r="K11" s="564">
        <v>4790.3424436999512</v>
      </c>
      <c r="L11" s="564">
        <v>88.672808099999997</v>
      </c>
      <c r="M11" s="368" t="s">
        <v>218</v>
      </c>
    </row>
    <row r="12" spans="1:14" ht="18.75">
      <c r="A12" s="368" t="s">
        <v>219</v>
      </c>
      <c r="B12" s="564">
        <v>317.62038060000015</v>
      </c>
      <c r="C12" s="564">
        <v>3.8125179</v>
      </c>
      <c r="D12" s="564">
        <v>3.9961693999999994</v>
      </c>
      <c r="E12" s="564">
        <v>8.0229231999999993</v>
      </c>
      <c r="F12" s="564">
        <v>3.2824073</v>
      </c>
      <c r="G12" s="564">
        <v>34.620103100000023</v>
      </c>
      <c r="H12" s="564">
        <v>189.52889949999985</v>
      </c>
      <c r="I12" s="564">
        <v>25.125694900000006</v>
      </c>
      <c r="J12" s="564">
        <v>13.925297099999998</v>
      </c>
      <c r="K12" s="564">
        <v>35.306368199999994</v>
      </c>
      <c r="L12" s="564" t="s">
        <v>43</v>
      </c>
      <c r="M12" s="368" t="s">
        <v>220</v>
      </c>
      <c r="N12" s="565"/>
    </row>
    <row r="13" spans="1:14" ht="18.75">
      <c r="A13" s="368" t="s">
        <v>215</v>
      </c>
      <c r="B13" s="564">
        <v>16.957410299999999</v>
      </c>
      <c r="C13" s="564" t="s">
        <v>43</v>
      </c>
      <c r="D13" s="564">
        <v>0.41432549999999996</v>
      </c>
      <c r="E13" s="564">
        <v>0.91335559999999993</v>
      </c>
      <c r="F13" s="564" t="s">
        <v>43</v>
      </c>
      <c r="G13" s="564">
        <v>1.0760585</v>
      </c>
      <c r="H13" s="564">
        <v>8.4563349999999975</v>
      </c>
      <c r="I13" s="564">
        <v>2.2216194999999996</v>
      </c>
      <c r="J13" s="564">
        <v>1.9391290999999999</v>
      </c>
      <c r="K13" s="564">
        <v>1.9365871000000001</v>
      </c>
      <c r="L13" s="564" t="s">
        <v>43</v>
      </c>
      <c r="M13" s="368" t="s">
        <v>216</v>
      </c>
      <c r="N13" s="565"/>
    </row>
    <row r="14" spans="1:14" ht="18.75">
      <c r="A14" s="368" t="s">
        <v>217</v>
      </c>
      <c r="B14" s="564">
        <v>300.6629703000001</v>
      </c>
      <c r="C14" s="564">
        <v>3.8125179</v>
      </c>
      <c r="D14" s="564">
        <v>3.5818438999999995</v>
      </c>
      <c r="E14" s="564">
        <v>7.1095675999999992</v>
      </c>
      <c r="F14" s="564">
        <v>3.2824073</v>
      </c>
      <c r="G14" s="564">
        <v>33.544044600000014</v>
      </c>
      <c r="H14" s="564">
        <v>181.07256449999988</v>
      </c>
      <c r="I14" s="564">
        <v>22.904075400000007</v>
      </c>
      <c r="J14" s="564">
        <v>11.986167999999996</v>
      </c>
      <c r="K14" s="564">
        <v>33.369781099999997</v>
      </c>
      <c r="L14" s="564" t="s">
        <v>43</v>
      </c>
      <c r="M14" s="368" t="s">
        <v>218</v>
      </c>
    </row>
    <row r="15" spans="1:14" ht="18.75">
      <c r="A15" s="368" t="s">
        <v>221</v>
      </c>
      <c r="B15" s="564">
        <v>5653.2076457000139</v>
      </c>
      <c r="C15" s="564">
        <v>53.725801599999997</v>
      </c>
      <c r="D15" s="564">
        <v>125.15095859999998</v>
      </c>
      <c r="E15" s="564">
        <v>58.84348899999997</v>
      </c>
      <c r="F15" s="564">
        <v>23.5808009</v>
      </c>
      <c r="G15" s="564">
        <v>520.35619620000011</v>
      </c>
      <c r="H15" s="564">
        <v>3952.9924457000252</v>
      </c>
      <c r="I15" s="564">
        <v>247.71236290000022</v>
      </c>
      <c r="J15" s="564">
        <v>122.53647010000005</v>
      </c>
      <c r="K15" s="564">
        <v>543.72377449999976</v>
      </c>
      <c r="L15" s="564">
        <v>4.5853462</v>
      </c>
      <c r="M15" s="566" t="s">
        <v>783</v>
      </c>
    </row>
    <row r="16" spans="1:14" ht="18.75">
      <c r="A16" s="368" t="s">
        <v>215</v>
      </c>
      <c r="B16" s="564">
        <v>129.63574199999991</v>
      </c>
      <c r="C16" s="564" t="s">
        <v>43</v>
      </c>
      <c r="D16" s="564">
        <v>1.3381816999999998</v>
      </c>
      <c r="E16" s="564">
        <v>9.4401300000000007E-2</v>
      </c>
      <c r="F16" s="564">
        <v>9.3030500000000002E-2</v>
      </c>
      <c r="G16" s="564">
        <v>7.9755950000000011</v>
      </c>
      <c r="H16" s="564">
        <v>75.657824199999979</v>
      </c>
      <c r="I16" s="564">
        <v>6.1534654000000009</v>
      </c>
      <c r="J16" s="564">
        <v>1.6830662000000003</v>
      </c>
      <c r="K16" s="564">
        <v>36.640177700000002</v>
      </c>
      <c r="L16" s="564" t="s">
        <v>43</v>
      </c>
      <c r="M16" s="368" t="s">
        <v>216</v>
      </c>
    </row>
    <row r="17" spans="1:18" ht="18.75">
      <c r="A17" s="368" t="s">
        <v>217</v>
      </c>
      <c r="B17" s="564">
        <v>5523.5719037000017</v>
      </c>
      <c r="C17" s="564">
        <v>53.725801599999997</v>
      </c>
      <c r="D17" s="564">
        <v>123.8127769</v>
      </c>
      <c r="E17" s="564">
        <v>58.749087699999976</v>
      </c>
      <c r="F17" s="564">
        <v>23.487770399999999</v>
      </c>
      <c r="G17" s="564">
        <v>512.3806012</v>
      </c>
      <c r="H17" s="564">
        <v>3877.3346215000306</v>
      </c>
      <c r="I17" s="564">
        <v>241.55889750000034</v>
      </c>
      <c r="J17" s="564">
        <v>120.85340390000006</v>
      </c>
      <c r="K17" s="564">
        <v>507.08359679999916</v>
      </c>
      <c r="L17" s="564">
        <v>4.5853462</v>
      </c>
      <c r="M17" s="368" t="s">
        <v>218</v>
      </c>
    </row>
    <row r="18" spans="1:18" ht="18.75">
      <c r="A18" s="368" t="s">
        <v>223</v>
      </c>
      <c r="B18" s="564">
        <v>27423.404926899952</v>
      </c>
      <c r="C18" s="564">
        <v>1137.4255265000013</v>
      </c>
      <c r="D18" s="564">
        <v>1983.9664342999977</v>
      </c>
      <c r="E18" s="564">
        <v>1663.3832434000037</v>
      </c>
      <c r="F18" s="564">
        <v>1691.0868507999971</v>
      </c>
      <c r="G18" s="564">
        <v>5746.182772999985</v>
      </c>
      <c r="H18" s="564">
        <v>5378.3995309000056</v>
      </c>
      <c r="I18" s="564">
        <v>3134.3421760000056</v>
      </c>
      <c r="J18" s="564">
        <v>2908.0353075999956</v>
      </c>
      <c r="K18" s="564">
        <v>3698.2064508999806</v>
      </c>
      <c r="L18" s="564">
        <v>82.376633499999983</v>
      </c>
      <c r="M18" s="566" t="s">
        <v>224</v>
      </c>
    </row>
    <row r="19" spans="1:18" ht="18.75">
      <c r="A19" s="368" t="s">
        <v>215</v>
      </c>
      <c r="B19" s="564">
        <v>66.171344899999994</v>
      </c>
      <c r="C19" s="564">
        <v>1.3863132999999999</v>
      </c>
      <c r="D19" s="564">
        <v>0.17820350000000001</v>
      </c>
      <c r="E19" s="564">
        <v>1.9859907999999999</v>
      </c>
      <c r="F19" s="564">
        <v>6.0299399999999996E-2</v>
      </c>
      <c r="G19" s="564">
        <v>8.4290269000000002</v>
      </c>
      <c r="H19" s="564">
        <v>20.808105900000015</v>
      </c>
      <c r="I19" s="564">
        <v>10.676993799999998</v>
      </c>
      <c r="J19" s="564">
        <v>3.4596037000000006</v>
      </c>
      <c r="K19" s="564">
        <v>19.186807600000009</v>
      </c>
      <c r="L19" s="564" t="s">
        <v>43</v>
      </c>
      <c r="M19" s="368" t="s">
        <v>216</v>
      </c>
    </row>
    <row r="20" spans="1:18" ht="18.75">
      <c r="A20" s="368" t="s">
        <v>217</v>
      </c>
      <c r="B20" s="564">
        <v>27357.23358199995</v>
      </c>
      <c r="C20" s="564">
        <v>1136.0392132000013</v>
      </c>
      <c r="D20" s="564">
        <v>1983.788230799998</v>
      </c>
      <c r="E20" s="564">
        <v>1661.3972526000036</v>
      </c>
      <c r="F20" s="564">
        <v>1691.0265513999973</v>
      </c>
      <c r="G20" s="564">
        <v>5737.7537460999865</v>
      </c>
      <c r="H20" s="564">
        <v>5357.5914250000042</v>
      </c>
      <c r="I20" s="564">
        <v>3123.6651822000044</v>
      </c>
      <c r="J20" s="564">
        <v>2904.575703899995</v>
      </c>
      <c r="K20" s="564">
        <v>3679.0196432999805</v>
      </c>
      <c r="L20" s="564">
        <v>82.376633499999983</v>
      </c>
      <c r="M20" s="368" t="s">
        <v>218</v>
      </c>
    </row>
    <row r="21" spans="1:18" ht="18.75">
      <c r="A21" s="368" t="s">
        <v>225</v>
      </c>
      <c r="B21" s="564">
        <v>6358.5616295999553</v>
      </c>
      <c r="C21" s="564">
        <v>175.58760890000002</v>
      </c>
      <c r="D21" s="564">
        <v>102.61019050000006</v>
      </c>
      <c r="E21" s="564">
        <v>154.51583820000008</v>
      </c>
      <c r="F21" s="564">
        <v>91.487301499999973</v>
      </c>
      <c r="G21" s="564">
        <v>2482.2583500000019</v>
      </c>
      <c r="H21" s="564">
        <v>928.22087809999948</v>
      </c>
      <c r="I21" s="564">
        <v>609.34761470000058</v>
      </c>
      <c r="J21" s="564">
        <v>1241.3828934000003</v>
      </c>
      <c r="K21" s="564">
        <v>571.44012589999932</v>
      </c>
      <c r="L21" s="564">
        <v>1.7108283999999998</v>
      </c>
      <c r="M21" s="566" t="s">
        <v>226</v>
      </c>
    </row>
    <row r="22" spans="1:18" ht="18.75">
      <c r="A22" s="368" t="s">
        <v>215</v>
      </c>
      <c r="B22" s="564">
        <v>7.5609672000000021</v>
      </c>
      <c r="C22" s="564" t="s">
        <v>43</v>
      </c>
      <c r="D22" s="564" t="s">
        <v>43</v>
      </c>
      <c r="E22" s="564">
        <v>0.4008872</v>
      </c>
      <c r="F22" s="564">
        <v>0.28490169999999998</v>
      </c>
      <c r="G22" s="564">
        <v>1.1057153000000002</v>
      </c>
      <c r="H22" s="564">
        <v>4.7413138000000012</v>
      </c>
      <c r="I22" s="564">
        <v>0.45744579999999996</v>
      </c>
      <c r="J22" s="564" t="s">
        <v>43</v>
      </c>
      <c r="K22" s="564">
        <v>0.57070339999999997</v>
      </c>
      <c r="L22" s="564" t="s">
        <v>43</v>
      </c>
      <c r="M22" s="368" t="s">
        <v>216</v>
      </c>
    </row>
    <row r="23" spans="1:18" ht="18.75">
      <c r="A23" s="368" t="s">
        <v>217</v>
      </c>
      <c r="B23" s="564">
        <v>6351.0006623999543</v>
      </c>
      <c r="C23" s="564">
        <v>175.58760890000002</v>
      </c>
      <c r="D23" s="564">
        <v>102.61019050000006</v>
      </c>
      <c r="E23" s="564">
        <v>154.11495100000008</v>
      </c>
      <c r="F23" s="564">
        <v>91.202399799999966</v>
      </c>
      <c r="G23" s="564">
        <v>2481.1526347000022</v>
      </c>
      <c r="H23" s="564">
        <v>923.47956429999942</v>
      </c>
      <c r="I23" s="564">
        <v>608.89016890000073</v>
      </c>
      <c r="J23" s="564">
        <v>1241.3828934000003</v>
      </c>
      <c r="K23" s="564">
        <v>570.86942249999913</v>
      </c>
      <c r="L23" s="564">
        <v>1.7108283999999998</v>
      </c>
      <c r="M23" s="368" t="s">
        <v>218</v>
      </c>
    </row>
    <row r="24" spans="1:18" ht="18.75">
      <c r="A24" s="567"/>
      <c r="B24" s="568"/>
      <c r="C24" s="568"/>
      <c r="D24" s="568"/>
      <c r="E24" s="568"/>
      <c r="F24" s="568"/>
      <c r="G24" s="568"/>
      <c r="H24" s="568"/>
      <c r="I24" s="568"/>
      <c r="J24" s="568"/>
      <c r="K24" s="568"/>
      <c r="L24" s="568"/>
      <c r="M24" s="567"/>
    </row>
    <row r="25" spans="1:18" ht="21.75">
      <c r="A25" s="569" t="s">
        <v>787</v>
      </c>
      <c r="B25" s="564"/>
      <c r="C25" s="564"/>
      <c r="D25" s="564"/>
      <c r="E25" s="564"/>
      <c r="F25" s="564"/>
      <c r="G25" s="564"/>
      <c r="H25" s="564"/>
      <c r="I25" s="564"/>
      <c r="K25" s="570" t="s">
        <v>617</v>
      </c>
      <c r="L25" s="564"/>
      <c r="M25" s="564"/>
      <c r="N25" s="564"/>
      <c r="O25" s="564"/>
      <c r="P25" s="564"/>
      <c r="Q25" s="564"/>
      <c r="R25" s="571"/>
    </row>
    <row r="26" spans="1:18" ht="18.75">
      <c r="A26" s="134" t="s">
        <v>56</v>
      </c>
      <c r="C26" s="564"/>
      <c r="D26" s="564"/>
      <c r="E26" s="564"/>
      <c r="F26" s="564"/>
      <c r="G26" s="564"/>
      <c r="H26" s="564"/>
      <c r="I26" s="564"/>
      <c r="K26" s="135" t="s">
        <v>57</v>
      </c>
      <c r="L26" s="564"/>
    </row>
    <row r="27" spans="1:18" ht="18.75">
      <c r="A27" s="134"/>
      <c r="K27" s="135"/>
    </row>
  </sheetData>
  <mergeCells count="2">
    <mergeCell ref="K1:L1"/>
    <mergeCell ref="C4:L4"/>
  </mergeCells>
  <pageMargins left="0.7" right="0.7" top="0.75" bottom="0.75" header="0.3" footer="0.3"/>
  <pageSetup paperSize="9" scale="6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F7BAA-52B2-4609-9ADA-985F500D2E55}">
  <dimension ref="A1:AA27"/>
  <sheetViews>
    <sheetView view="pageLayout" topLeftCell="D1" zoomScale="70" zoomScaleNormal="100" zoomScalePageLayoutView="70" workbookViewId="0">
      <selection activeCell="R39" sqref="R39"/>
    </sheetView>
  </sheetViews>
  <sheetFormatPr defaultColWidth="9" defaultRowHeight="21.75" customHeight="1"/>
  <cols>
    <col min="1" max="1" width="15.42578125" style="132" customWidth="1"/>
    <col min="2" max="2" width="7.5703125" style="132" customWidth="1"/>
    <col min="3" max="3" width="8.85546875" style="132" customWidth="1"/>
    <col min="4" max="4" width="8.85546875" style="138" customWidth="1"/>
    <col min="5" max="5" width="8.85546875" style="132" customWidth="1"/>
    <col min="6" max="13" width="8.85546875" style="138" customWidth="1"/>
    <col min="14" max="14" width="13.5703125" style="132" customWidth="1"/>
    <col min="15" max="15" width="16.5703125" style="132" customWidth="1"/>
    <col min="16" max="16" width="9.42578125" style="138" customWidth="1"/>
    <col min="17" max="17" width="12.42578125" style="138" bestFit="1" customWidth="1"/>
    <col min="18" max="18" width="13.7109375" style="138" bestFit="1" customWidth="1"/>
    <col min="19" max="19" width="9.42578125" style="138" customWidth="1"/>
    <col min="20" max="20" width="7.85546875" style="138" customWidth="1"/>
    <col min="21" max="21" width="10.28515625" style="138" bestFit="1" customWidth="1"/>
    <col min="22" max="22" width="9.42578125" style="138" customWidth="1"/>
    <col min="23" max="24" width="8.5703125" style="138" customWidth="1"/>
    <col min="25" max="25" width="7.42578125" style="138" customWidth="1"/>
    <col min="26" max="26" width="6.28515625" style="138" customWidth="1"/>
    <col min="27" max="27" width="14.42578125" style="138" customWidth="1"/>
    <col min="28" max="16384" width="9" style="132"/>
  </cols>
  <sheetData>
    <row r="1" spans="1:27" s="127" customFormat="1" ht="21.75" customHeight="1">
      <c r="A1" s="124" t="s">
        <v>123</v>
      </c>
      <c r="B1" s="124"/>
      <c r="C1" s="124"/>
      <c r="D1" s="124"/>
      <c r="E1" s="124"/>
      <c r="F1" s="124"/>
      <c r="G1" s="124"/>
      <c r="H1" s="124"/>
      <c r="I1" s="124"/>
      <c r="J1" s="124"/>
      <c r="K1" s="125"/>
      <c r="L1" s="689"/>
      <c r="M1" s="689"/>
      <c r="N1" s="126"/>
      <c r="O1" s="124" t="s">
        <v>124</v>
      </c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</row>
    <row r="2" spans="1:27" ht="21.75" customHeight="1">
      <c r="A2" s="128" t="s">
        <v>125</v>
      </c>
      <c r="B2" s="128"/>
      <c r="C2" s="128"/>
      <c r="D2" s="128"/>
      <c r="E2" s="128"/>
      <c r="F2" s="128"/>
      <c r="G2" s="128"/>
      <c r="H2" s="128"/>
      <c r="I2" s="128"/>
      <c r="J2" s="128"/>
      <c r="K2" s="125"/>
      <c r="L2" s="129"/>
      <c r="M2" s="130"/>
      <c r="N2" s="129"/>
      <c r="O2" s="128" t="s">
        <v>126</v>
      </c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1"/>
    </row>
    <row r="3" spans="1:27" ht="21.75" customHeight="1">
      <c r="A3" s="131" t="s">
        <v>4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592" t="s">
        <v>5</v>
      </c>
      <c r="O3" s="131" t="str">
        <f>A3</f>
        <v>ไตรมาสที่ 4/2568 : Quarter 4/2025</v>
      </c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592" t="s">
        <v>5</v>
      </c>
    </row>
    <row r="4" spans="1:27" s="131" customFormat="1" ht="21.75" customHeight="1">
      <c r="A4" s="139"/>
      <c r="B4" s="150"/>
      <c r="C4" s="690" t="s">
        <v>127</v>
      </c>
      <c r="D4" s="690"/>
      <c r="E4" s="690"/>
      <c r="F4" s="690"/>
      <c r="G4" s="690"/>
      <c r="H4" s="690"/>
      <c r="I4" s="690"/>
      <c r="J4" s="690"/>
      <c r="K4" s="690"/>
      <c r="L4" s="690"/>
      <c r="M4" s="690"/>
      <c r="N4" s="150"/>
      <c r="O4" s="139"/>
      <c r="P4" s="691" t="s">
        <v>128</v>
      </c>
      <c r="Q4" s="691"/>
      <c r="R4" s="691"/>
      <c r="S4" s="691"/>
      <c r="T4" s="691"/>
      <c r="U4" s="691"/>
      <c r="V4" s="691"/>
      <c r="W4" s="691"/>
      <c r="X4" s="691"/>
      <c r="Y4" s="691"/>
      <c r="Z4" s="691"/>
      <c r="AA4" s="162"/>
    </row>
    <row r="5" spans="1:27" s="131" customFormat="1" ht="21.75" customHeight="1">
      <c r="A5" s="140" t="s">
        <v>129</v>
      </c>
      <c r="B5" s="152" t="s">
        <v>23</v>
      </c>
      <c r="C5" s="154" t="s">
        <v>130</v>
      </c>
      <c r="D5" s="154" t="s">
        <v>131</v>
      </c>
      <c r="E5" s="154" t="s">
        <v>132</v>
      </c>
      <c r="F5" s="154" t="s">
        <v>133</v>
      </c>
      <c r="G5" s="154" t="s">
        <v>134</v>
      </c>
      <c r="H5" s="154" t="s">
        <v>135</v>
      </c>
      <c r="I5" s="154" t="s">
        <v>136</v>
      </c>
      <c r="J5" s="154" t="s">
        <v>137</v>
      </c>
      <c r="K5" s="151" t="s">
        <v>138</v>
      </c>
      <c r="L5" s="154" t="s">
        <v>139</v>
      </c>
      <c r="M5" s="154" t="s">
        <v>140</v>
      </c>
      <c r="N5" s="151" t="s">
        <v>141</v>
      </c>
      <c r="O5" s="140" t="s">
        <v>129</v>
      </c>
      <c r="P5" s="154" t="s">
        <v>142</v>
      </c>
      <c r="Q5" s="154" t="s">
        <v>143</v>
      </c>
      <c r="R5" s="154" t="s">
        <v>144</v>
      </c>
      <c r="S5" s="154" t="s">
        <v>145</v>
      </c>
      <c r="T5" s="154" t="s">
        <v>146</v>
      </c>
      <c r="U5" s="154" t="s">
        <v>147</v>
      </c>
      <c r="V5" s="154" t="s">
        <v>148</v>
      </c>
      <c r="W5" s="154" t="s">
        <v>149</v>
      </c>
      <c r="X5" s="154" t="s">
        <v>150</v>
      </c>
      <c r="Y5" s="154" t="s">
        <v>151</v>
      </c>
      <c r="Z5" s="151" t="s">
        <v>152</v>
      </c>
      <c r="AA5" s="151" t="s">
        <v>141</v>
      </c>
    </row>
    <row r="6" spans="1:27" s="131" customFormat="1" ht="21.75" customHeight="1">
      <c r="A6" s="140" t="s">
        <v>153</v>
      </c>
      <c r="B6" s="151"/>
      <c r="C6" s="151" t="s">
        <v>154</v>
      </c>
      <c r="D6" s="151" t="s">
        <v>155</v>
      </c>
      <c r="E6" s="151"/>
      <c r="F6" s="151" t="s">
        <v>156</v>
      </c>
      <c r="G6" s="152" t="s">
        <v>157</v>
      </c>
      <c r="H6" s="151"/>
      <c r="I6" s="151" t="s">
        <v>158</v>
      </c>
      <c r="J6" s="151" t="s">
        <v>159</v>
      </c>
      <c r="K6" s="151" t="s">
        <v>160</v>
      </c>
      <c r="L6" s="151" t="s">
        <v>161</v>
      </c>
      <c r="M6" s="151" t="s">
        <v>162</v>
      </c>
      <c r="N6" s="151" t="s">
        <v>163</v>
      </c>
      <c r="O6" s="140" t="s">
        <v>153</v>
      </c>
      <c r="P6" s="151" t="s">
        <v>164</v>
      </c>
      <c r="Q6" s="151" t="s">
        <v>165</v>
      </c>
      <c r="R6" s="151" t="s">
        <v>166</v>
      </c>
      <c r="S6" s="151" t="s">
        <v>167</v>
      </c>
      <c r="T6" s="151"/>
      <c r="U6" s="151" t="s">
        <v>168</v>
      </c>
      <c r="V6" s="151" t="s">
        <v>169</v>
      </c>
      <c r="W6" s="151"/>
      <c r="X6" s="151" t="s">
        <v>170</v>
      </c>
      <c r="Y6" s="151" t="s">
        <v>171</v>
      </c>
      <c r="Z6" s="151"/>
      <c r="AA6" s="151" t="s">
        <v>163</v>
      </c>
    </row>
    <row r="7" spans="1:27" s="131" customFormat="1" ht="21.75" customHeight="1">
      <c r="A7" s="140" t="s">
        <v>172</v>
      </c>
      <c r="B7" s="151"/>
      <c r="C7" s="151" t="s">
        <v>173</v>
      </c>
      <c r="D7" s="151" t="s">
        <v>174</v>
      </c>
      <c r="E7" s="151" t="s">
        <v>175</v>
      </c>
      <c r="F7" s="151" t="s">
        <v>176</v>
      </c>
      <c r="G7" s="151" t="s">
        <v>177</v>
      </c>
      <c r="H7" s="152" t="s">
        <v>178</v>
      </c>
      <c r="I7" s="151" t="s">
        <v>179</v>
      </c>
      <c r="J7" s="151" t="s">
        <v>180</v>
      </c>
      <c r="K7" s="158" t="s">
        <v>181</v>
      </c>
      <c r="L7" s="151" t="s">
        <v>182</v>
      </c>
      <c r="M7" s="152" t="s">
        <v>183</v>
      </c>
      <c r="N7" s="152" t="s">
        <v>184</v>
      </c>
      <c r="O7" s="140" t="s">
        <v>172</v>
      </c>
      <c r="P7" s="151" t="s">
        <v>185</v>
      </c>
      <c r="Q7" s="151" t="s">
        <v>186</v>
      </c>
      <c r="R7" s="151" t="s">
        <v>187</v>
      </c>
      <c r="S7" s="151" t="s">
        <v>188</v>
      </c>
      <c r="T7" s="151" t="s">
        <v>189</v>
      </c>
      <c r="U7" s="151" t="s">
        <v>190</v>
      </c>
      <c r="V7" s="151" t="s">
        <v>191</v>
      </c>
      <c r="W7" s="151" t="s">
        <v>192</v>
      </c>
      <c r="X7" s="151" t="s">
        <v>193</v>
      </c>
      <c r="Y7" s="151" t="s">
        <v>194</v>
      </c>
      <c r="Z7" s="151" t="s">
        <v>195</v>
      </c>
      <c r="AA7" s="152" t="s">
        <v>184</v>
      </c>
    </row>
    <row r="8" spans="1:27" s="131" customFormat="1" ht="21.75" customHeight="1">
      <c r="A8" s="141" t="s">
        <v>196</v>
      </c>
      <c r="B8" s="155" t="s">
        <v>31</v>
      </c>
      <c r="C8" s="155" t="s">
        <v>197</v>
      </c>
      <c r="D8" s="153" t="s">
        <v>198</v>
      </c>
      <c r="E8" s="153"/>
      <c r="F8" s="155" t="s">
        <v>199</v>
      </c>
      <c r="G8" s="153" t="s">
        <v>200</v>
      </c>
      <c r="H8" s="153"/>
      <c r="I8" s="157" t="s">
        <v>201</v>
      </c>
      <c r="J8" s="153" t="s">
        <v>202</v>
      </c>
      <c r="K8" s="159" t="s">
        <v>203</v>
      </c>
      <c r="L8" s="153" t="s">
        <v>204</v>
      </c>
      <c r="M8" s="155" t="s">
        <v>205</v>
      </c>
      <c r="N8" s="153" t="s">
        <v>206</v>
      </c>
      <c r="O8" s="141" t="s">
        <v>196</v>
      </c>
      <c r="P8" s="153" t="s">
        <v>207</v>
      </c>
      <c r="Q8" s="153" t="s">
        <v>208</v>
      </c>
      <c r="R8" s="153" t="s">
        <v>209</v>
      </c>
      <c r="S8" s="153" t="s">
        <v>210</v>
      </c>
      <c r="T8" s="153"/>
      <c r="U8" s="153" t="s">
        <v>211</v>
      </c>
      <c r="V8" s="153" t="s">
        <v>212</v>
      </c>
      <c r="W8" s="153"/>
      <c r="X8" s="153" t="s">
        <v>213</v>
      </c>
      <c r="Y8" s="153" t="s">
        <v>214</v>
      </c>
      <c r="Z8" s="153"/>
      <c r="AA8" s="153" t="s">
        <v>206</v>
      </c>
    </row>
    <row r="9" spans="1:27" s="131" customFormat="1" ht="21.75" customHeight="1">
      <c r="A9" s="142" t="s">
        <v>73</v>
      </c>
      <c r="B9" s="143">
        <v>39752.794582799812</v>
      </c>
      <c r="C9" s="143">
        <v>11481.074338499862</v>
      </c>
      <c r="D9" s="143">
        <v>70.483532500000024</v>
      </c>
      <c r="E9" s="143">
        <v>6317.3449166000246</v>
      </c>
      <c r="F9" s="143">
        <v>104.11031249999992</v>
      </c>
      <c r="G9" s="143">
        <v>92.908884300000054</v>
      </c>
      <c r="H9" s="143">
        <v>2065.9440795999922</v>
      </c>
      <c r="I9" s="143">
        <v>6798.8990334999926</v>
      </c>
      <c r="J9" s="143">
        <v>1640.0400318000063</v>
      </c>
      <c r="K9" s="143">
        <v>3454.973918600012</v>
      </c>
      <c r="L9" s="143">
        <v>175.30926920000002</v>
      </c>
      <c r="M9" s="143">
        <v>432.61063380000047</v>
      </c>
      <c r="N9" s="142" t="s">
        <v>31</v>
      </c>
      <c r="O9" s="142" t="s">
        <v>73</v>
      </c>
      <c r="P9" s="143">
        <v>312.77688580000017</v>
      </c>
      <c r="Q9" s="143">
        <v>481.51563709999954</v>
      </c>
      <c r="R9" s="143">
        <v>708.03115709999906</v>
      </c>
      <c r="S9" s="143">
        <v>1851.3369122000086</v>
      </c>
      <c r="T9" s="143">
        <v>1098.0188093999984</v>
      </c>
      <c r="U9" s="143">
        <v>840.44598930000006</v>
      </c>
      <c r="V9" s="143">
        <v>282.90435960000019</v>
      </c>
      <c r="W9" s="143">
        <v>1204.9995204999996</v>
      </c>
      <c r="X9" s="143">
        <v>267.78296399999977</v>
      </c>
      <c r="Y9" s="143">
        <v>3.5484204000000004</v>
      </c>
      <c r="Z9" s="143">
        <v>67.734976500000016</v>
      </c>
      <c r="AA9" s="142" t="s">
        <v>31</v>
      </c>
    </row>
    <row r="10" spans="1:27" ht="21.75" customHeight="1">
      <c r="A10" s="144" t="s">
        <v>215</v>
      </c>
      <c r="B10" s="145">
        <v>220.32546439999993</v>
      </c>
      <c r="C10" s="145">
        <v>131.52831409999996</v>
      </c>
      <c r="D10" s="145" t="s">
        <v>43</v>
      </c>
      <c r="E10" s="145">
        <v>10.4275585</v>
      </c>
      <c r="F10" s="145" t="s">
        <v>43</v>
      </c>
      <c r="G10" s="145">
        <v>0.3092956</v>
      </c>
      <c r="H10" s="145">
        <v>23.28632910000001</v>
      </c>
      <c r="I10" s="145">
        <v>14.073888000000004</v>
      </c>
      <c r="J10" s="145">
        <v>3.4144891999999993</v>
      </c>
      <c r="K10" s="145">
        <v>13.558946499999998</v>
      </c>
      <c r="L10" s="145" t="s">
        <v>43</v>
      </c>
      <c r="M10" s="145">
        <v>2.0462902000000001</v>
      </c>
      <c r="N10" s="144" t="s">
        <v>216</v>
      </c>
      <c r="O10" s="144" t="s">
        <v>215</v>
      </c>
      <c r="P10" s="145">
        <v>3.2253455000000004</v>
      </c>
      <c r="Q10" s="145">
        <v>0.91335559999999993</v>
      </c>
      <c r="R10" s="145">
        <v>3.4527612000000003</v>
      </c>
      <c r="S10" s="145">
        <v>1.4793437999999999</v>
      </c>
      <c r="T10" s="145">
        <v>0.5339273000000001</v>
      </c>
      <c r="U10" s="145" t="s">
        <v>43</v>
      </c>
      <c r="V10" s="145">
        <v>1.8725912999999998</v>
      </c>
      <c r="W10" s="145">
        <v>7.4663288000000012</v>
      </c>
      <c r="X10" s="145">
        <v>2.7366997</v>
      </c>
      <c r="Y10" s="145" t="s">
        <v>43</v>
      </c>
      <c r="Z10" s="145" t="s">
        <v>43</v>
      </c>
      <c r="AA10" s="144" t="s">
        <v>216</v>
      </c>
    </row>
    <row r="11" spans="1:27" ht="21.75" customHeight="1">
      <c r="A11" s="144" t="s">
        <v>217</v>
      </c>
      <c r="B11" s="145">
        <v>39532.469118399982</v>
      </c>
      <c r="C11" s="145">
        <v>11349.546024399871</v>
      </c>
      <c r="D11" s="145">
        <v>70.483532500000024</v>
      </c>
      <c r="E11" s="145">
        <v>6306.9173581000241</v>
      </c>
      <c r="F11" s="145">
        <v>104.11031249999992</v>
      </c>
      <c r="G11" s="145">
        <v>92.599588700000055</v>
      </c>
      <c r="H11" s="145">
        <v>2042.6577504999923</v>
      </c>
      <c r="I11" s="145">
        <v>6784.8251454999927</v>
      </c>
      <c r="J11" s="145">
        <v>1636.6255426000062</v>
      </c>
      <c r="K11" s="145">
        <v>3441.4149721000117</v>
      </c>
      <c r="L11" s="145">
        <v>175.30926920000002</v>
      </c>
      <c r="M11" s="145">
        <v>430.56434360000043</v>
      </c>
      <c r="N11" s="144" t="s">
        <v>218</v>
      </c>
      <c r="O11" s="144" t="s">
        <v>217</v>
      </c>
      <c r="P11" s="145">
        <v>309.55154030000017</v>
      </c>
      <c r="Q11" s="145">
        <v>480.60228149999949</v>
      </c>
      <c r="R11" s="145">
        <v>704.57839589999912</v>
      </c>
      <c r="S11" s="145">
        <v>1849.8575684000086</v>
      </c>
      <c r="T11" s="145">
        <v>1097.4848820999987</v>
      </c>
      <c r="U11" s="145">
        <v>840.44598930000006</v>
      </c>
      <c r="V11" s="145">
        <v>281.03176830000018</v>
      </c>
      <c r="W11" s="145">
        <v>1197.5331916999999</v>
      </c>
      <c r="X11" s="145">
        <v>265.04626429999973</v>
      </c>
      <c r="Y11" s="145">
        <v>3.5484204000000004</v>
      </c>
      <c r="Z11" s="145">
        <v>67.734976500000016</v>
      </c>
      <c r="AA11" s="144" t="s">
        <v>218</v>
      </c>
    </row>
    <row r="12" spans="1:27" ht="21.75" customHeight="1">
      <c r="A12" s="144" t="s">
        <v>219</v>
      </c>
      <c r="B12" s="145">
        <v>317.62038060000015</v>
      </c>
      <c r="C12" s="145">
        <v>204.07490249999995</v>
      </c>
      <c r="D12" s="145">
        <v>1.3508993</v>
      </c>
      <c r="E12" s="145">
        <v>16.829426600000001</v>
      </c>
      <c r="F12" s="145">
        <v>0.84391819999999995</v>
      </c>
      <c r="G12" s="145" t="s">
        <v>43</v>
      </c>
      <c r="H12" s="145">
        <v>21.053026200000001</v>
      </c>
      <c r="I12" s="145">
        <v>24.805156999999991</v>
      </c>
      <c r="J12" s="145">
        <v>6.7648476000000004</v>
      </c>
      <c r="K12" s="145">
        <v>15.4773473</v>
      </c>
      <c r="L12" s="145" t="s">
        <v>43</v>
      </c>
      <c r="M12" s="145">
        <v>0.54733999999999994</v>
      </c>
      <c r="N12" s="144" t="s">
        <v>220</v>
      </c>
      <c r="O12" s="144" t="s">
        <v>219</v>
      </c>
      <c r="P12" s="145">
        <v>0.83888640000000003</v>
      </c>
      <c r="Q12" s="145">
        <v>1.0828396</v>
      </c>
      <c r="R12" s="145">
        <v>0.47969220000000001</v>
      </c>
      <c r="S12" s="145">
        <v>1.9215606999999997</v>
      </c>
      <c r="T12" s="145">
        <v>3.8292620999999998</v>
      </c>
      <c r="U12" s="145">
        <v>5.6572943000000002</v>
      </c>
      <c r="V12" s="145">
        <v>3.4507976000000005</v>
      </c>
      <c r="W12" s="145">
        <v>6.1907956999999989</v>
      </c>
      <c r="X12" s="145">
        <v>2.4223873</v>
      </c>
      <c r="Y12" s="145" t="s">
        <v>43</v>
      </c>
      <c r="Z12" s="145" t="s">
        <v>43</v>
      </c>
      <c r="AA12" s="144" t="s">
        <v>220</v>
      </c>
    </row>
    <row r="13" spans="1:27" ht="21.75" customHeight="1">
      <c r="A13" s="144" t="s">
        <v>215</v>
      </c>
      <c r="B13" s="145">
        <v>16.957410299999999</v>
      </c>
      <c r="C13" s="145">
        <v>9.7461158999999977</v>
      </c>
      <c r="D13" s="145" t="s">
        <v>43</v>
      </c>
      <c r="E13" s="145">
        <v>1.199263</v>
      </c>
      <c r="F13" s="145" t="s">
        <v>43</v>
      </c>
      <c r="G13" s="145" t="s">
        <v>43</v>
      </c>
      <c r="H13" s="145">
        <v>2.9195427</v>
      </c>
      <c r="I13" s="145">
        <v>1.0705727000000003</v>
      </c>
      <c r="J13" s="145" t="s">
        <v>43</v>
      </c>
      <c r="K13" s="145">
        <v>0.69423489999999999</v>
      </c>
      <c r="L13" s="145" t="s">
        <v>43</v>
      </c>
      <c r="M13" s="145" t="s">
        <v>43</v>
      </c>
      <c r="N13" s="144" t="s">
        <v>216</v>
      </c>
      <c r="O13" s="144" t="s">
        <v>215</v>
      </c>
      <c r="P13" s="145" t="s">
        <v>43</v>
      </c>
      <c r="Q13" s="145">
        <v>0.91335559999999993</v>
      </c>
      <c r="R13" s="145" t="s">
        <v>43</v>
      </c>
      <c r="S13" s="145" t="s">
        <v>43</v>
      </c>
      <c r="T13" s="145" t="s">
        <v>43</v>
      </c>
      <c r="U13" s="145" t="s">
        <v>43</v>
      </c>
      <c r="V13" s="145">
        <v>0.41432549999999996</v>
      </c>
      <c r="W13" s="145" t="s">
        <v>43</v>
      </c>
      <c r="X13" s="145" t="s">
        <v>43</v>
      </c>
      <c r="Y13" s="145" t="s">
        <v>43</v>
      </c>
      <c r="Z13" s="145" t="s">
        <v>43</v>
      </c>
      <c r="AA13" s="144" t="s">
        <v>216</v>
      </c>
    </row>
    <row r="14" spans="1:27" ht="21.75" customHeight="1">
      <c r="A14" s="144" t="s">
        <v>217</v>
      </c>
      <c r="B14" s="145">
        <v>300.6629703000001</v>
      </c>
      <c r="C14" s="145">
        <v>194.32878659999986</v>
      </c>
      <c r="D14" s="145">
        <v>1.3508993</v>
      </c>
      <c r="E14" s="145">
        <v>15.630163599999998</v>
      </c>
      <c r="F14" s="145">
        <v>0.84391819999999995</v>
      </c>
      <c r="G14" s="145" t="s">
        <v>43</v>
      </c>
      <c r="H14" s="145">
        <v>18.133483500000001</v>
      </c>
      <c r="I14" s="145">
        <v>23.734584299999998</v>
      </c>
      <c r="J14" s="145">
        <v>6.7648476000000004</v>
      </c>
      <c r="K14" s="145">
        <v>14.783112399999998</v>
      </c>
      <c r="L14" s="145" t="s">
        <v>43</v>
      </c>
      <c r="M14" s="145">
        <v>0.54733999999999994</v>
      </c>
      <c r="N14" s="144" t="s">
        <v>218</v>
      </c>
      <c r="O14" s="144" t="s">
        <v>217</v>
      </c>
      <c r="P14" s="145">
        <v>0.83888640000000003</v>
      </c>
      <c r="Q14" s="145">
        <v>0.169484</v>
      </c>
      <c r="R14" s="145">
        <v>0.47969220000000001</v>
      </c>
      <c r="S14" s="145">
        <v>1.9215606999999997</v>
      </c>
      <c r="T14" s="145">
        <v>3.8292620999999998</v>
      </c>
      <c r="U14" s="145">
        <v>5.6572943000000002</v>
      </c>
      <c r="V14" s="145">
        <v>3.0364721000000006</v>
      </c>
      <c r="W14" s="145">
        <v>6.1907956999999989</v>
      </c>
      <c r="X14" s="145">
        <v>2.4223873</v>
      </c>
      <c r="Y14" s="145" t="s">
        <v>43</v>
      </c>
      <c r="Z14" s="145" t="s">
        <v>43</v>
      </c>
      <c r="AA14" s="144" t="s">
        <v>218</v>
      </c>
    </row>
    <row r="15" spans="1:27" ht="21.75" customHeight="1">
      <c r="A15" s="144" t="s">
        <v>221</v>
      </c>
      <c r="B15" s="145">
        <v>5653.2076457000139</v>
      </c>
      <c r="C15" s="145">
        <v>4229.4983067000303</v>
      </c>
      <c r="D15" s="145">
        <v>0.67445520000000003</v>
      </c>
      <c r="E15" s="145">
        <v>230.26915180000026</v>
      </c>
      <c r="F15" s="145">
        <v>4.6785202000000004</v>
      </c>
      <c r="G15" s="145">
        <v>3.7128291999999998</v>
      </c>
      <c r="H15" s="145">
        <v>110.65429569999995</v>
      </c>
      <c r="I15" s="145">
        <v>362.8770985999999</v>
      </c>
      <c r="J15" s="145">
        <v>68.373987900000003</v>
      </c>
      <c r="K15" s="145">
        <v>221.25214879999976</v>
      </c>
      <c r="L15" s="145">
        <v>10.797150799999997</v>
      </c>
      <c r="M15" s="145">
        <v>21.830461299999996</v>
      </c>
      <c r="N15" s="146" t="s">
        <v>222</v>
      </c>
      <c r="O15" s="144" t="s">
        <v>221</v>
      </c>
      <c r="P15" s="145">
        <v>24.32580209999999</v>
      </c>
      <c r="Q15" s="145">
        <v>15.715649899999997</v>
      </c>
      <c r="R15" s="145">
        <v>25.678523500000015</v>
      </c>
      <c r="S15" s="145">
        <v>38.758985200000019</v>
      </c>
      <c r="T15" s="145">
        <v>66.836857100000017</v>
      </c>
      <c r="U15" s="145">
        <v>20.306030200000002</v>
      </c>
      <c r="V15" s="145">
        <v>37.376545300000025</v>
      </c>
      <c r="W15" s="145">
        <v>131.27074049999996</v>
      </c>
      <c r="X15" s="145">
        <v>26.869750199999995</v>
      </c>
      <c r="Y15" s="145" t="s">
        <v>43</v>
      </c>
      <c r="Z15" s="145">
        <v>1.4503554999999999</v>
      </c>
      <c r="AA15" s="146" t="s">
        <v>222</v>
      </c>
    </row>
    <row r="16" spans="1:27" ht="21.75" customHeight="1">
      <c r="A16" s="144" t="s">
        <v>215</v>
      </c>
      <c r="B16" s="145">
        <v>129.63574199999991</v>
      </c>
      <c r="C16" s="145">
        <v>90.775220400000038</v>
      </c>
      <c r="D16" s="145" t="s">
        <v>43</v>
      </c>
      <c r="E16" s="145">
        <v>5.2367277999999997</v>
      </c>
      <c r="F16" s="145" t="s">
        <v>43</v>
      </c>
      <c r="G16" s="145" t="s">
        <v>43</v>
      </c>
      <c r="H16" s="145">
        <v>5.9414509000000004</v>
      </c>
      <c r="I16" s="145">
        <v>6.0118703</v>
      </c>
      <c r="J16" s="145">
        <v>0.65562300000000007</v>
      </c>
      <c r="K16" s="145">
        <v>10.3157969</v>
      </c>
      <c r="L16" s="145" t="s">
        <v>43</v>
      </c>
      <c r="M16" s="145" t="s">
        <v>43</v>
      </c>
      <c r="N16" s="144" t="s">
        <v>216</v>
      </c>
      <c r="O16" s="144" t="s">
        <v>215</v>
      </c>
      <c r="P16" s="145">
        <v>0.34397040000000001</v>
      </c>
      <c r="Q16" s="145" t="s">
        <v>43</v>
      </c>
      <c r="R16" s="145">
        <v>1.5458231000000002</v>
      </c>
      <c r="S16" s="145">
        <v>9.3030500000000002E-2</v>
      </c>
      <c r="T16" s="145">
        <v>8.03455E-2</v>
      </c>
      <c r="U16" s="145" t="s">
        <v>43</v>
      </c>
      <c r="V16" s="145">
        <v>1.3522375</v>
      </c>
      <c r="W16" s="145">
        <v>5.0593228000000012</v>
      </c>
      <c r="X16" s="145">
        <v>2.2243229000000002</v>
      </c>
      <c r="Y16" s="145" t="s">
        <v>43</v>
      </c>
      <c r="Z16" s="145" t="s">
        <v>43</v>
      </c>
      <c r="AA16" s="144" t="s">
        <v>216</v>
      </c>
    </row>
    <row r="17" spans="1:27" ht="21.75" customHeight="1">
      <c r="A17" s="144" t="s">
        <v>217</v>
      </c>
      <c r="B17" s="145">
        <v>5523.5719037000017</v>
      </c>
      <c r="C17" s="145">
        <v>4138.7230863000323</v>
      </c>
      <c r="D17" s="145">
        <v>0.67445520000000003</v>
      </c>
      <c r="E17" s="145">
        <v>225.03242400000025</v>
      </c>
      <c r="F17" s="145">
        <v>4.6785202000000004</v>
      </c>
      <c r="G17" s="145">
        <v>3.7128291999999998</v>
      </c>
      <c r="H17" s="145">
        <v>104.71284479999994</v>
      </c>
      <c r="I17" s="145">
        <v>356.86522829999973</v>
      </c>
      <c r="J17" s="145">
        <v>67.718364899999997</v>
      </c>
      <c r="K17" s="145">
        <v>210.93635189999981</v>
      </c>
      <c r="L17" s="145">
        <v>10.797150799999997</v>
      </c>
      <c r="M17" s="145">
        <v>21.830461299999996</v>
      </c>
      <c r="N17" s="144" t="s">
        <v>218</v>
      </c>
      <c r="O17" s="144" t="s">
        <v>217</v>
      </c>
      <c r="P17" s="145">
        <v>23.98183169999999</v>
      </c>
      <c r="Q17" s="145">
        <v>15.715649899999997</v>
      </c>
      <c r="R17" s="145">
        <v>24.132700400000008</v>
      </c>
      <c r="S17" s="145">
        <v>38.665954700000015</v>
      </c>
      <c r="T17" s="145">
        <v>66.756511599999996</v>
      </c>
      <c r="U17" s="145">
        <v>20.306030200000002</v>
      </c>
      <c r="V17" s="145">
        <v>36.024307800000017</v>
      </c>
      <c r="W17" s="145">
        <v>126.21141769999997</v>
      </c>
      <c r="X17" s="145">
        <v>24.645427299999994</v>
      </c>
      <c r="Y17" s="145" t="s">
        <v>43</v>
      </c>
      <c r="Z17" s="145">
        <v>1.4503554999999999</v>
      </c>
      <c r="AA17" s="144" t="s">
        <v>218</v>
      </c>
    </row>
    <row r="18" spans="1:27" ht="21.75" customHeight="1">
      <c r="A18" s="144" t="s">
        <v>223</v>
      </c>
      <c r="B18" s="145">
        <v>27423.404926899952</v>
      </c>
      <c r="C18" s="145">
        <v>6034.7624169000146</v>
      </c>
      <c r="D18" s="145">
        <v>59.427491000000032</v>
      </c>
      <c r="E18" s="145">
        <v>4654.1103005999803</v>
      </c>
      <c r="F18" s="145">
        <v>91.429472699999948</v>
      </c>
      <c r="G18" s="145">
        <v>83.983015600000058</v>
      </c>
      <c r="H18" s="145">
        <v>1719.2676476999952</v>
      </c>
      <c r="I18" s="145">
        <v>4856.9517801999937</v>
      </c>
      <c r="J18" s="145">
        <v>1137.8780853999981</v>
      </c>
      <c r="K18" s="145">
        <v>2347.0017163000066</v>
      </c>
      <c r="L18" s="145">
        <v>158.99320159999994</v>
      </c>
      <c r="M18" s="145">
        <v>400.36363000000023</v>
      </c>
      <c r="N18" s="146" t="s">
        <v>224</v>
      </c>
      <c r="O18" s="144" t="s">
        <v>223</v>
      </c>
      <c r="P18" s="145">
        <v>227.64885039999996</v>
      </c>
      <c r="Q18" s="145">
        <v>439.26389219999953</v>
      </c>
      <c r="R18" s="145">
        <v>462.36380660000015</v>
      </c>
      <c r="S18" s="145">
        <v>1723.8911649000079</v>
      </c>
      <c r="T18" s="145">
        <v>1008.5776380999987</v>
      </c>
      <c r="U18" s="145">
        <v>708.63539020000132</v>
      </c>
      <c r="V18" s="145">
        <v>204.31989539999987</v>
      </c>
      <c r="W18" s="145">
        <v>871.45558209999933</v>
      </c>
      <c r="X18" s="145">
        <v>164.64065500000001</v>
      </c>
      <c r="Y18" s="145">
        <v>3.5484204000000004</v>
      </c>
      <c r="Z18" s="145">
        <v>64.89087360000002</v>
      </c>
      <c r="AA18" s="146" t="s">
        <v>224</v>
      </c>
    </row>
    <row r="19" spans="1:27" ht="21.75" customHeight="1">
      <c r="A19" s="144" t="s">
        <v>215</v>
      </c>
      <c r="B19" s="145">
        <v>66.171344899999994</v>
      </c>
      <c r="C19" s="145">
        <v>26.004256200000004</v>
      </c>
      <c r="D19" s="145" t="s">
        <v>43</v>
      </c>
      <c r="E19" s="145">
        <v>3.6401277999999992</v>
      </c>
      <c r="F19" s="145" t="s">
        <v>43</v>
      </c>
      <c r="G19" s="145" t="s">
        <v>43</v>
      </c>
      <c r="H19" s="145">
        <v>14.319329599999998</v>
      </c>
      <c r="I19" s="145">
        <v>5.8883557999999994</v>
      </c>
      <c r="J19" s="145">
        <v>2.7588661999999999</v>
      </c>
      <c r="K19" s="145">
        <v>2.2777500000000002</v>
      </c>
      <c r="L19" s="145" t="s">
        <v>43</v>
      </c>
      <c r="M19" s="145">
        <v>2.0462902000000001</v>
      </c>
      <c r="N19" s="144" t="s">
        <v>216</v>
      </c>
      <c r="O19" s="144" t="s">
        <v>215</v>
      </c>
      <c r="P19" s="145">
        <v>2.8813751000000001</v>
      </c>
      <c r="Q19" s="145" t="s">
        <v>43</v>
      </c>
      <c r="R19" s="145">
        <v>1.6220364000000003</v>
      </c>
      <c r="S19" s="145">
        <v>1.3863132999999999</v>
      </c>
      <c r="T19" s="145">
        <v>0.45358180000000003</v>
      </c>
      <c r="U19" s="145" t="s">
        <v>43</v>
      </c>
      <c r="V19" s="145">
        <v>0.10602830000000001</v>
      </c>
      <c r="W19" s="145">
        <v>2.2746574000000006</v>
      </c>
      <c r="X19" s="145">
        <v>0.51237679999999997</v>
      </c>
      <c r="Y19" s="145" t="s">
        <v>43</v>
      </c>
      <c r="Z19" s="145" t="s">
        <v>43</v>
      </c>
      <c r="AA19" s="144" t="s">
        <v>216</v>
      </c>
    </row>
    <row r="20" spans="1:27" ht="21.75" customHeight="1">
      <c r="A20" s="144" t="s">
        <v>217</v>
      </c>
      <c r="B20" s="145">
        <v>27357.23358199995</v>
      </c>
      <c r="C20" s="145">
        <v>6008.7581607000229</v>
      </c>
      <c r="D20" s="145">
        <v>59.427491000000032</v>
      </c>
      <c r="E20" s="145">
        <v>4650.4701727999782</v>
      </c>
      <c r="F20" s="145">
        <v>91.429472699999948</v>
      </c>
      <c r="G20" s="145">
        <v>83.983015600000058</v>
      </c>
      <c r="H20" s="145">
        <v>1704.948318099995</v>
      </c>
      <c r="I20" s="145">
        <v>4851.0634243999948</v>
      </c>
      <c r="J20" s="145">
        <v>1135.1192191999978</v>
      </c>
      <c r="K20" s="145">
        <v>2344.7239663000069</v>
      </c>
      <c r="L20" s="145">
        <v>158.99320159999994</v>
      </c>
      <c r="M20" s="145">
        <v>398.31733980000035</v>
      </c>
      <c r="N20" s="144" t="s">
        <v>218</v>
      </c>
      <c r="O20" s="144" t="s">
        <v>217</v>
      </c>
      <c r="P20" s="145">
        <v>224.76747529999997</v>
      </c>
      <c r="Q20" s="145">
        <v>439.26389219999953</v>
      </c>
      <c r="R20" s="145">
        <v>460.74177020000008</v>
      </c>
      <c r="S20" s="145">
        <v>1722.5048516000079</v>
      </c>
      <c r="T20" s="145">
        <v>1008.1240562999988</v>
      </c>
      <c r="U20" s="145">
        <v>708.63539020000132</v>
      </c>
      <c r="V20" s="145">
        <v>204.21386709999985</v>
      </c>
      <c r="W20" s="145">
        <v>869.18092469999942</v>
      </c>
      <c r="X20" s="145">
        <v>164.12827820000004</v>
      </c>
      <c r="Y20" s="145">
        <v>3.5484204000000004</v>
      </c>
      <c r="Z20" s="145">
        <v>64.89087360000002</v>
      </c>
      <c r="AA20" s="144" t="s">
        <v>218</v>
      </c>
    </row>
    <row r="21" spans="1:27" ht="21.75" customHeight="1">
      <c r="A21" s="144" t="s">
        <v>225</v>
      </c>
      <c r="B21" s="145">
        <v>6358.5616295999553</v>
      </c>
      <c r="C21" s="145">
        <v>1012.738712399999</v>
      </c>
      <c r="D21" s="145">
        <v>9.0306870000000004</v>
      </c>
      <c r="E21" s="145">
        <v>1416.1360375999957</v>
      </c>
      <c r="F21" s="145">
        <v>7.1584013999999998</v>
      </c>
      <c r="G21" s="145">
        <v>5.2130395000000007</v>
      </c>
      <c r="H21" s="145">
        <v>214.96911000000006</v>
      </c>
      <c r="I21" s="145">
        <v>1554.2649977000005</v>
      </c>
      <c r="J21" s="145">
        <v>427.02311089999995</v>
      </c>
      <c r="K21" s="145">
        <v>871.24270619999834</v>
      </c>
      <c r="L21" s="145">
        <v>5.5189168000000004</v>
      </c>
      <c r="M21" s="145">
        <v>9.8692025000000019</v>
      </c>
      <c r="N21" s="146" t="s">
        <v>226</v>
      </c>
      <c r="O21" s="144" t="s">
        <v>225</v>
      </c>
      <c r="P21" s="145">
        <v>59.963346900000026</v>
      </c>
      <c r="Q21" s="145">
        <v>25.453255399999996</v>
      </c>
      <c r="R21" s="145">
        <v>219.50913480000003</v>
      </c>
      <c r="S21" s="145">
        <v>86.765201400000066</v>
      </c>
      <c r="T21" s="145">
        <v>18.7750521</v>
      </c>
      <c r="U21" s="145">
        <v>105.84727459999993</v>
      </c>
      <c r="V21" s="145">
        <v>37.757121300000009</v>
      </c>
      <c r="W21" s="145">
        <v>196.0824022000001</v>
      </c>
      <c r="X21" s="145">
        <v>73.850171499999988</v>
      </c>
      <c r="Y21" s="145" t="s">
        <v>43</v>
      </c>
      <c r="Z21" s="145">
        <v>1.3937474000000001</v>
      </c>
      <c r="AA21" s="146" t="s">
        <v>226</v>
      </c>
    </row>
    <row r="22" spans="1:27" ht="21.75" customHeight="1">
      <c r="A22" s="144" t="s">
        <v>215</v>
      </c>
      <c r="B22" s="145">
        <v>7.5609672000000021</v>
      </c>
      <c r="C22" s="145">
        <v>5.002721600000001</v>
      </c>
      <c r="D22" s="145" t="s">
        <v>43</v>
      </c>
      <c r="E22" s="145">
        <v>0.35143989999999997</v>
      </c>
      <c r="F22" s="145" t="s">
        <v>43</v>
      </c>
      <c r="G22" s="145">
        <v>0.3092956</v>
      </c>
      <c r="H22" s="145">
        <v>0.1060059</v>
      </c>
      <c r="I22" s="145">
        <v>1.1030892000000001</v>
      </c>
      <c r="J22" s="145" t="s">
        <v>43</v>
      </c>
      <c r="K22" s="145">
        <v>0.27116469999999998</v>
      </c>
      <c r="L22" s="145" t="s">
        <v>43</v>
      </c>
      <c r="M22" s="145" t="s">
        <v>43</v>
      </c>
      <c r="N22" s="144" t="s">
        <v>216</v>
      </c>
      <c r="O22" s="144" t="s">
        <v>215</v>
      </c>
      <c r="P22" s="145" t="s">
        <v>43</v>
      </c>
      <c r="Q22" s="145" t="s">
        <v>43</v>
      </c>
      <c r="R22" s="145">
        <v>0.28490169999999998</v>
      </c>
      <c r="S22" s="145" t="s">
        <v>43</v>
      </c>
      <c r="T22" s="145" t="s">
        <v>43</v>
      </c>
      <c r="U22" s="145" t="s">
        <v>43</v>
      </c>
      <c r="V22" s="145" t="s">
        <v>43</v>
      </c>
      <c r="W22" s="145">
        <v>0.13234859999999998</v>
      </c>
      <c r="X22" s="145" t="s">
        <v>43</v>
      </c>
      <c r="Y22" s="145" t="s">
        <v>43</v>
      </c>
      <c r="Z22" s="145" t="s">
        <v>43</v>
      </c>
      <c r="AA22" s="144" t="s">
        <v>216</v>
      </c>
    </row>
    <row r="23" spans="1:27" ht="21.75" customHeight="1">
      <c r="A23" s="144" t="s">
        <v>217</v>
      </c>
      <c r="B23" s="145">
        <v>6351.0006623999543</v>
      </c>
      <c r="C23" s="145">
        <v>1007.7359907999988</v>
      </c>
      <c r="D23" s="145">
        <v>9.0306870000000004</v>
      </c>
      <c r="E23" s="145">
        <v>1415.7845976999959</v>
      </c>
      <c r="F23" s="145">
        <v>7.1584013999999998</v>
      </c>
      <c r="G23" s="145">
        <v>4.9037439000000003</v>
      </c>
      <c r="H23" s="145">
        <v>214.86310410000004</v>
      </c>
      <c r="I23" s="145">
        <v>1553.1619085000007</v>
      </c>
      <c r="J23" s="145">
        <v>427.02311089999995</v>
      </c>
      <c r="K23" s="145">
        <v>870.97154149999835</v>
      </c>
      <c r="L23" s="145">
        <v>5.5189168000000004</v>
      </c>
      <c r="M23" s="145">
        <v>9.8692025000000019</v>
      </c>
      <c r="N23" s="144" t="s">
        <v>218</v>
      </c>
      <c r="O23" s="144" t="s">
        <v>217</v>
      </c>
      <c r="P23" s="145">
        <v>59.963346900000026</v>
      </c>
      <c r="Q23" s="145">
        <v>25.453255399999996</v>
      </c>
      <c r="R23" s="145">
        <v>219.22423310000002</v>
      </c>
      <c r="S23" s="145">
        <v>86.765201400000066</v>
      </c>
      <c r="T23" s="145">
        <v>18.7750521</v>
      </c>
      <c r="U23" s="145">
        <v>105.84727459999993</v>
      </c>
      <c r="V23" s="145">
        <v>37.757121300000009</v>
      </c>
      <c r="W23" s="145">
        <v>195.9500536000001</v>
      </c>
      <c r="X23" s="145">
        <v>73.850171499999988</v>
      </c>
      <c r="Y23" s="145" t="s">
        <v>43</v>
      </c>
      <c r="Z23" s="145">
        <v>1.3937474000000001</v>
      </c>
      <c r="AA23" s="144" t="s">
        <v>218</v>
      </c>
    </row>
    <row r="24" spans="1:27" ht="11.25" customHeight="1">
      <c r="A24" s="147"/>
      <c r="B24" s="148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148"/>
      <c r="N24" s="147"/>
      <c r="O24" s="147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7"/>
    </row>
    <row r="25" spans="1:27" ht="21.75" customHeight="1">
      <c r="A25" s="149" t="s">
        <v>56</v>
      </c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N25" s="156" t="s">
        <v>57</v>
      </c>
      <c r="O25" s="149" t="s">
        <v>56</v>
      </c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AA25" s="156" t="s">
        <v>57</v>
      </c>
    </row>
    <row r="26" spans="1:27" ht="21.75" customHeight="1">
      <c r="A26" s="134"/>
      <c r="B26" s="133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5"/>
      <c r="N26" s="136"/>
      <c r="O26" s="134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7"/>
      <c r="AA26" s="136"/>
    </row>
    <row r="27" spans="1:27" ht="21.75" customHeight="1">
      <c r="A27" s="136"/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6"/>
      <c r="O27" s="136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6"/>
    </row>
  </sheetData>
  <mergeCells count="3">
    <mergeCell ref="L1:M1"/>
    <mergeCell ref="C4:M4"/>
    <mergeCell ref="P4:Z4"/>
  </mergeCells>
  <pageMargins left="0.26041666666666669" right="0.15625" top="0.48177083333333331" bottom="0.351562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1460C-AB6F-45BE-8880-0A702B36CE29}">
  <dimension ref="A1:T30"/>
  <sheetViews>
    <sheetView view="pageLayout" zoomScale="70" zoomScaleNormal="100" zoomScalePageLayoutView="70" workbookViewId="0">
      <selection activeCell="R39" sqref="R39"/>
    </sheetView>
  </sheetViews>
  <sheetFormatPr defaultColWidth="9" defaultRowHeight="18" customHeight="1"/>
  <cols>
    <col min="1" max="1" width="17.42578125" style="4" customWidth="1"/>
    <col min="2" max="2" width="9.85546875" style="42" customWidth="1"/>
    <col min="3" max="3" width="11.42578125" style="42" customWidth="1"/>
    <col min="4" max="4" width="10.85546875" style="42" customWidth="1"/>
    <col min="5" max="5" width="10.140625" style="42" customWidth="1"/>
    <col min="6" max="6" width="11.42578125" style="42" customWidth="1"/>
    <col min="7" max="7" width="10.28515625" style="42" customWidth="1"/>
    <col min="8" max="8" width="9.85546875" style="42" customWidth="1"/>
    <col min="9" max="9" width="11.42578125" style="42" customWidth="1"/>
    <col min="10" max="10" width="10.5703125" style="42" customWidth="1"/>
    <col min="11" max="11" width="18.5703125" style="4" customWidth="1"/>
    <col min="12" max="16384" width="9" style="4"/>
  </cols>
  <sheetData>
    <row r="1" spans="1:20" ht="18" customHeight="1">
      <c r="A1" s="168" t="s">
        <v>227</v>
      </c>
      <c r="B1" s="14"/>
      <c r="C1" s="14"/>
      <c r="D1" s="14"/>
      <c r="E1" s="14"/>
      <c r="F1" s="169"/>
      <c r="G1" s="169"/>
      <c r="H1" s="169"/>
      <c r="I1" s="169"/>
      <c r="J1" s="169"/>
      <c r="K1" s="169"/>
    </row>
    <row r="2" spans="1:20" ht="18" customHeight="1">
      <c r="A2" s="170" t="s">
        <v>228</v>
      </c>
      <c r="B2" s="14"/>
      <c r="C2" s="14"/>
      <c r="D2" s="14"/>
      <c r="E2" s="171"/>
      <c r="F2" s="14"/>
      <c r="G2" s="13"/>
      <c r="H2" s="14"/>
      <c r="I2" s="14"/>
      <c r="J2" s="14"/>
    </row>
    <row r="3" spans="1:20" ht="18" customHeight="1">
      <c r="A3" s="163" t="s">
        <v>4</v>
      </c>
      <c r="B3" s="14"/>
      <c r="C3" s="14"/>
      <c r="D3" s="14"/>
      <c r="E3" s="14"/>
      <c r="F3" s="14"/>
      <c r="G3" s="14"/>
      <c r="H3" s="14"/>
      <c r="I3" s="14"/>
      <c r="J3" s="14"/>
      <c r="K3" s="164" t="s">
        <v>5</v>
      </c>
    </row>
    <row r="4" spans="1:20" ht="18" customHeight="1">
      <c r="A4" s="646" t="s">
        <v>229</v>
      </c>
      <c r="B4" s="612" t="s">
        <v>7</v>
      </c>
      <c r="C4" s="612"/>
      <c r="D4" s="612"/>
      <c r="E4" s="612" t="s">
        <v>230</v>
      </c>
      <c r="F4" s="612"/>
      <c r="G4" s="612"/>
      <c r="H4" s="612" t="s">
        <v>231</v>
      </c>
      <c r="I4" s="612"/>
      <c r="J4" s="612"/>
      <c r="K4" s="646" t="s">
        <v>232</v>
      </c>
    </row>
    <row r="5" spans="1:20" ht="18" customHeight="1">
      <c r="A5" s="647"/>
      <c r="B5" s="601" t="s">
        <v>16</v>
      </c>
      <c r="C5" s="601"/>
      <c r="D5" s="601"/>
      <c r="E5" s="602" t="s">
        <v>28</v>
      </c>
      <c r="F5" s="602"/>
      <c r="G5" s="602"/>
      <c r="H5" s="602" t="s">
        <v>29</v>
      </c>
      <c r="I5" s="602"/>
      <c r="J5" s="602"/>
      <c r="K5" s="647"/>
    </row>
    <row r="6" spans="1:20" ht="18" customHeight="1">
      <c r="A6" s="14" t="s">
        <v>233</v>
      </c>
      <c r="B6" s="14" t="s">
        <v>23</v>
      </c>
      <c r="C6" s="14" t="s">
        <v>234</v>
      </c>
      <c r="D6" s="14" t="s">
        <v>235</v>
      </c>
      <c r="E6" s="14" t="s">
        <v>23</v>
      </c>
      <c r="F6" s="14" t="s">
        <v>234</v>
      </c>
      <c r="G6" s="14" t="s">
        <v>235</v>
      </c>
      <c r="H6" s="14" t="s">
        <v>23</v>
      </c>
      <c r="I6" s="14" t="s">
        <v>234</v>
      </c>
      <c r="J6" s="14" t="s">
        <v>235</v>
      </c>
      <c r="K6" s="692" t="s">
        <v>236</v>
      </c>
    </row>
    <row r="7" spans="1:20" ht="18" customHeight="1">
      <c r="A7" s="12"/>
      <c r="B7" s="48" t="s">
        <v>31</v>
      </c>
      <c r="C7" s="122" t="s">
        <v>237</v>
      </c>
      <c r="D7" s="48" t="s">
        <v>238</v>
      </c>
      <c r="E7" s="48" t="s">
        <v>31</v>
      </c>
      <c r="F7" s="122" t="s">
        <v>237</v>
      </c>
      <c r="G7" s="48" t="s">
        <v>238</v>
      </c>
      <c r="H7" s="48" t="s">
        <v>31</v>
      </c>
      <c r="I7" s="122" t="s">
        <v>237</v>
      </c>
      <c r="J7" s="48" t="s">
        <v>238</v>
      </c>
      <c r="K7" s="693"/>
    </row>
    <row r="8" spans="1:20" ht="18" customHeight="1">
      <c r="A8" s="14" t="s">
        <v>73</v>
      </c>
      <c r="B8" s="173">
        <v>19527.088727099799</v>
      </c>
      <c r="C8" s="173">
        <v>3647.7428990999902</v>
      </c>
      <c r="D8" s="173">
        <v>15879.34582799985</v>
      </c>
      <c r="E8" s="173">
        <v>10968.139252599918</v>
      </c>
      <c r="F8" s="173">
        <v>1839.4829508000023</v>
      </c>
      <c r="G8" s="173">
        <v>9128.6563017999561</v>
      </c>
      <c r="H8" s="173">
        <v>8558.9494745000247</v>
      </c>
      <c r="I8" s="173">
        <v>1808.259948300007</v>
      </c>
      <c r="J8" s="173">
        <v>6750.6895261999716</v>
      </c>
      <c r="K8" s="47" t="s">
        <v>31</v>
      </c>
      <c r="L8" s="5"/>
      <c r="M8" s="5"/>
      <c r="N8" s="5"/>
      <c r="O8" s="5"/>
      <c r="P8" s="5"/>
      <c r="Q8" s="5"/>
      <c r="R8" s="5"/>
      <c r="S8" s="5"/>
      <c r="T8" s="5"/>
    </row>
    <row r="9" spans="1:20" ht="18" customHeight="1">
      <c r="A9" s="174" t="s">
        <v>239</v>
      </c>
      <c r="B9" s="30">
        <v>71.054454100000001</v>
      </c>
      <c r="C9" s="30">
        <v>1.3093446000000002</v>
      </c>
      <c r="D9" s="30">
        <v>69.745109499999998</v>
      </c>
      <c r="E9" s="30">
        <v>16.88149919999999</v>
      </c>
      <c r="F9" s="30">
        <v>0.1163121</v>
      </c>
      <c r="G9" s="30">
        <v>16.765187099999995</v>
      </c>
      <c r="H9" s="30">
        <v>54.172954899999993</v>
      </c>
      <c r="I9" s="30">
        <v>1.1930324999999999</v>
      </c>
      <c r="J9" s="30">
        <v>52.979922399999992</v>
      </c>
      <c r="K9" s="176" t="s">
        <v>240</v>
      </c>
      <c r="L9" s="174"/>
    </row>
    <row r="10" spans="1:20" ht="18" customHeight="1">
      <c r="A10" s="174" t="s">
        <v>241</v>
      </c>
      <c r="B10" s="30">
        <v>398.37919519999957</v>
      </c>
      <c r="C10" s="30">
        <v>21.548822799999996</v>
      </c>
      <c r="D10" s="30">
        <v>376.83037239999953</v>
      </c>
      <c r="E10" s="30">
        <v>106.79208539999998</v>
      </c>
      <c r="F10" s="30">
        <v>3.1693057999999996</v>
      </c>
      <c r="G10" s="30">
        <v>103.62277959999997</v>
      </c>
      <c r="H10" s="30">
        <v>291.58710980000046</v>
      </c>
      <c r="I10" s="30">
        <v>18.379517</v>
      </c>
      <c r="J10" s="30">
        <v>273.20759280000038</v>
      </c>
      <c r="K10" s="176" t="s">
        <v>242</v>
      </c>
      <c r="L10" s="174"/>
    </row>
    <row r="11" spans="1:20" ht="18" customHeight="1">
      <c r="A11" s="174" t="s">
        <v>243</v>
      </c>
      <c r="B11" s="30">
        <v>5866.9159699999627</v>
      </c>
      <c r="C11" s="30">
        <v>833.690244100001</v>
      </c>
      <c r="D11" s="30">
        <v>5033.225725899958</v>
      </c>
      <c r="E11" s="30">
        <v>2514.5704446999862</v>
      </c>
      <c r="F11" s="30">
        <v>279.10269070000021</v>
      </c>
      <c r="G11" s="30">
        <v>2235.4677539999975</v>
      </c>
      <c r="H11" s="30">
        <v>3352.3455253000029</v>
      </c>
      <c r="I11" s="30">
        <v>554.58755340000027</v>
      </c>
      <c r="J11" s="30">
        <v>2797.7579719000064</v>
      </c>
      <c r="K11" s="176" t="s">
        <v>244</v>
      </c>
      <c r="L11" s="174"/>
    </row>
    <row r="12" spans="1:20" ht="18" customHeight="1">
      <c r="A12" s="174" t="s">
        <v>245</v>
      </c>
      <c r="B12" s="30">
        <v>7032.2974956999587</v>
      </c>
      <c r="C12" s="30">
        <v>842.03086660000031</v>
      </c>
      <c r="D12" s="30">
        <v>6190.2666290999696</v>
      </c>
      <c r="E12" s="30">
        <v>4143.6893974000095</v>
      </c>
      <c r="F12" s="30">
        <v>436.15805540000042</v>
      </c>
      <c r="G12" s="30">
        <v>3707.5313419999989</v>
      </c>
      <c r="H12" s="30">
        <v>2888.6080982999902</v>
      </c>
      <c r="I12" s="30">
        <v>405.87281120000011</v>
      </c>
      <c r="J12" s="30">
        <v>2482.7352871000026</v>
      </c>
      <c r="K12" s="176" t="s">
        <v>246</v>
      </c>
      <c r="L12" s="174"/>
      <c r="M12" s="5"/>
    </row>
    <row r="13" spans="1:20" ht="18" customHeight="1">
      <c r="A13" s="174" t="s">
        <v>247</v>
      </c>
      <c r="B13" s="30">
        <v>5994.0145583000403</v>
      </c>
      <c r="C13" s="30">
        <v>1929.9215461000047</v>
      </c>
      <c r="D13" s="30">
        <v>4064.0930122000013</v>
      </c>
      <c r="E13" s="30">
        <v>4068.4454088000211</v>
      </c>
      <c r="F13" s="30">
        <v>1105.671757699997</v>
      </c>
      <c r="G13" s="30">
        <v>2962.7736511000066</v>
      </c>
      <c r="H13" s="30">
        <v>1925.5691494999996</v>
      </c>
      <c r="I13" s="30">
        <v>824.24978839999937</v>
      </c>
      <c r="J13" s="30">
        <v>1101.3193610999992</v>
      </c>
      <c r="K13" s="176" t="s">
        <v>248</v>
      </c>
      <c r="L13" s="174"/>
    </row>
    <row r="14" spans="1:20" ht="18" customHeight="1">
      <c r="A14" s="174" t="s">
        <v>152</v>
      </c>
      <c r="B14" s="30">
        <v>164.42705380000015</v>
      </c>
      <c r="C14" s="30">
        <v>19.242074899999995</v>
      </c>
      <c r="D14" s="30">
        <v>145.18497890000017</v>
      </c>
      <c r="E14" s="30">
        <v>117.76041710000008</v>
      </c>
      <c r="F14" s="30">
        <v>15.264829099999998</v>
      </c>
      <c r="G14" s="30">
        <v>102.4955880000001</v>
      </c>
      <c r="H14" s="30">
        <v>46.666636699999984</v>
      </c>
      <c r="I14" s="30">
        <v>3.9772458000000004</v>
      </c>
      <c r="J14" s="30">
        <v>42.689390899999999</v>
      </c>
      <c r="K14" s="176" t="s">
        <v>195</v>
      </c>
    </row>
    <row r="15" spans="1:20" ht="18" customHeight="1">
      <c r="A15" s="14" t="s">
        <v>58</v>
      </c>
      <c r="B15" s="173">
        <v>10161.291695700074</v>
      </c>
      <c r="C15" s="173">
        <v>1697.1839415000088</v>
      </c>
      <c r="D15" s="173">
        <v>8464.1077542000094</v>
      </c>
      <c r="E15" s="173">
        <v>5589.6720390000019</v>
      </c>
      <c r="F15" s="173">
        <v>893.79159090000178</v>
      </c>
      <c r="G15" s="173">
        <v>4695.8804480999925</v>
      </c>
      <c r="H15" s="173">
        <v>4571.6196566999797</v>
      </c>
      <c r="I15" s="173">
        <v>803.39235059999919</v>
      </c>
      <c r="J15" s="173">
        <v>3768.2273061000001</v>
      </c>
      <c r="K15" s="47" t="s">
        <v>59</v>
      </c>
    </row>
    <row r="16" spans="1:20" ht="18" customHeight="1">
      <c r="A16" s="174" t="s">
        <v>239</v>
      </c>
      <c r="B16" s="30">
        <v>26.618670100000003</v>
      </c>
      <c r="C16" s="30" t="s">
        <v>43</v>
      </c>
      <c r="D16" s="30">
        <v>26.618670100000003</v>
      </c>
      <c r="E16" s="30">
        <v>7.6136697999999994</v>
      </c>
      <c r="F16" s="30" t="s">
        <v>43</v>
      </c>
      <c r="G16" s="30">
        <v>7.6136697999999994</v>
      </c>
      <c r="H16" s="30">
        <v>19.005000300000003</v>
      </c>
      <c r="I16" s="30" t="s">
        <v>43</v>
      </c>
      <c r="J16" s="30">
        <v>19.005000300000003</v>
      </c>
      <c r="K16" s="176" t="s">
        <v>240</v>
      </c>
    </row>
    <row r="17" spans="1:11" ht="18" customHeight="1">
      <c r="A17" s="174" t="s">
        <v>241</v>
      </c>
      <c r="B17" s="30">
        <v>199.27156389999999</v>
      </c>
      <c r="C17" s="30">
        <v>6.6719686000000005</v>
      </c>
      <c r="D17" s="30">
        <v>192.5995953</v>
      </c>
      <c r="E17" s="30">
        <v>49.043115900000018</v>
      </c>
      <c r="F17" s="30">
        <v>1.3540707999999999</v>
      </c>
      <c r="G17" s="30">
        <v>47.689045100000001</v>
      </c>
      <c r="H17" s="30">
        <v>150.22844799999999</v>
      </c>
      <c r="I17" s="30">
        <v>5.3178977999999999</v>
      </c>
      <c r="J17" s="30">
        <v>144.9105501999999</v>
      </c>
      <c r="K17" s="176" t="s">
        <v>242</v>
      </c>
    </row>
    <row r="18" spans="1:11" ht="18" customHeight="1">
      <c r="A18" s="174" t="s">
        <v>243</v>
      </c>
      <c r="B18" s="30">
        <v>3034.8775839999898</v>
      </c>
      <c r="C18" s="30">
        <v>442.71413960000035</v>
      </c>
      <c r="D18" s="30">
        <v>2592.163444399996</v>
      </c>
      <c r="E18" s="30">
        <v>1198.5646957999995</v>
      </c>
      <c r="F18" s="30">
        <v>155.5008089999998</v>
      </c>
      <c r="G18" s="30">
        <v>1043.0638868000012</v>
      </c>
      <c r="H18" s="30">
        <v>1836.3128882000003</v>
      </c>
      <c r="I18" s="30">
        <v>287.21333059999984</v>
      </c>
      <c r="J18" s="30">
        <v>1549.0995576000012</v>
      </c>
      <c r="K18" s="176" t="s">
        <v>244</v>
      </c>
    </row>
    <row r="19" spans="1:11" ht="18" customHeight="1">
      <c r="A19" s="174" t="s">
        <v>245</v>
      </c>
      <c r="B19" s="30">
        <v>3787.7465454999883</v>
      </c>
      <c r="C19" s="30">
        <v>428.04891750000075</v>
      </c>
      <c r="D19" s="30">
        <v>3359.6976279999931</v>
      </c>
      <c r="E19" s="30">
        <v>2175.2682974999993</v>
      </c>
      <c r="F19" s="30">
        <v>225.67495419999963</v>
      </c>
      <c r="G19" s="30">
        <v>1949.5933432999966</v>
      </c>
      <c r="H19" s="30">
        <v>1612.4782480000019</v>
      </c>
      <c r="I19" s="30">
        <v>202.37396330000013</v>
      </c>
      <c r="J19" s="30">
        <v>1410.1042846999999</v>
      </c>
      <c r="K19" s="176" t="s">
        <v>246</v>
      </c>
    </row>
    <row r="20" spans="1:11" ht="18" customHeight="1">
      <c r="A20" s="174" t="s">
        <v>247</v>
      </c>
      <c r="B20" s="30">
        <v>3017.327040300011</v>
      </c>
      <c r="C20" s="30">
        <v>809.70124439999825</v>
      </c>
      <c r="D20" s="30">
        <v>2207.625795899999</v>
      </c>
      <c r="E20" s="30">
        <v>2088.3455890999958</v>
      </c>
      <c r="F20" s="30">
        <v>501.81371110000021</v>
      </c>
      <c r="G20" s="30">
        <v>1586.5318779999936</v>
      </c>
      <c r="H20" s="30">
        <v>928.9814511999997</v>
      </c>
      <c r="I20" s="30">
        <v>307.88753330000026</v>
      </c>
      <c r="J20" s="30">
        <v>621.09391789999961</v>
      </c>
      <c r="K20" s="176" t="s">
        <v>248</v>
      </c>
    </row>
    <row r="21" spans="1:11" ht="18" customHeight="1">
      <c r="A21" s="174" t="s">
        <v>152</v>
      </c>
      <c r="B21" s="30">
        <v>95.450291900000011</v>
      </c>
      <c r="C21" s="30">
        <v>10.047671399999999</v>
      </c>
      <c r="D21" s="30">
        <v>85.402620499999969</v>
      </c>
      <c r="E21" s="30">
        <v>70.836670900000001</v>
      </c>
      <c r="F21" s="30">
        <v>9.4480457999999992</v>
      </c>
      <c r="G21" s="30">
        <v>61.388625100000006</v>
      </c>
      <c r="H21" s="30">
        <v>24.613621000000002</v>
      </c>
      <c r="I21" s="30">
        <v>0.59962559999999998</v>
      </c>
      <c r="J21" s="30">
        <v>24.013995400000002</v>
      </c>
      <c r="K21" s="176" t="s">
        <v>195</v>
      </c>
    </row>
    <row r="22" spans="1:11" ht="18" customHeight="1">
      <c r="A22" s="14" t="s">
        <v>61</v>
      </c>
      <c r="B22" s="173">
        <v>9365.7970313999558</v>
      </c>
      <c r="C22" s="173">
        <v>1950.5589576000059</v>
      </c>
      <c r="D22" s="173">
        <v>7415.2380737999811</v>
      </c>
      <c r="E22" s="173">
        <v>5378.4672136000208</v>
      </c>
      <c r="F22" s="173">
        <v>945.69135989999836</v>
      </c>
      <c r="G22" s="173">
        <v>4432.7758537000036</v>
      </c>
      <c r="H22" s="173">
        <v>3987.3298178000014</v>
      </c>
      <c r="I22" s="173">
        <v>1004.8675977000011</v>
      </c>
      <c r="J22" s="173">
        <v>2982.4622201000088</v>
      </c>
      <c r="K22" s="47" t="s">
        <v>62</v>
      </c>
    </row>
    <row r="23" spans="1:11" ht="18" customHeight="1">
      <c r="A23" s="174" t="s">
        <v>239</v>
      </c>
      <c r="B23" s="30">
        <v>44.435783999999998</v>
      </c>
      <c r="C23" s="30">
        <v>1.3093446000000002</v>
      </c>
      <c r="D23" s="30">
        <v>43.126439399999995</v>
      </c>
      <c r="E23" s="30">
        <v>9.2678294000000001</v>
      </c>
      <c r="F23" s="30">
        <v>0.1163121</v>
      </c>
      <c r="G23" s="30">
        <v>9.1515173000000001</v>
      </c>
      <c r="H23" s="30">
        <v>35.167954600000009</v>
      </c>
      <c r="I23" s="30">
        <v>1.1930324999999999</v>
      </c>
      <c r="J23" s="30">
        <v>33.974922100000008</v>
      </c>
      <c r="K23" s="176" t="s">
        <v>240</v>
      </c>
    </row>
    <row r="24" spans="1:11" ht="18" customHeight="1">
      <c r="A24" s="174" t="s">
        <v>241</v>
      </c>
      <c r="B24" s="30">
        <v>199.10763129999992</v>
      </c>
      <c r="C24" s="30">
        <v>14.8768542</v>
      </c>
      <c r="D24" s="30">
        <v>184.23077709999998</v>
      </c>
      <c r="E24" s="30">
        <v>57.748969499999987</v>
      </c>
      <c r="F24" s="30">
        <v>1.8152350000000002</v>
      </c>
      <c r="G24" s="30">
        <v>55.933734499999979</v>
      </c>
      <c r="H24" s="30">
        <v>141.35866180000005</v>
      </c>
      <c r="I24" s="30">
        <v>13.061619199999999</v>
      </c>
      <c r="J24" s="30">
        <v>128.29704259999997</v>
      </c>
      <c r="K24" s="176" t="s">
        <v>242</v>
      </c>
    </row>
    <row r="25" spans="1:11" ht="18" customHeight="1">
      <c r="A25" s="174" t="s">
        <v>243</v>
      </c>
      <c r="B25" s="30">
        <v>2832.038386000007</v>
      </c>
      <c r="C25" s="30">
        <v>390.97610449999991</v>
      </c>
      <c r="D25" s="30">
        <v>2441.0622815000083</v>
      </c>
      <c r="E25" s="30">
        <v>1316.0057489000014</v>
      </c>
      <c r="F25" s="30">
        <v>123.60188169999998</v>
      </c>
      <c r="G25" s="30">
        <v>1192.4038672000008</v>
      </c>
      <c r="H25" s="30">
        <v>1516.0326371000026</v>
      </c>
      <c r="I25" s="30">
        <v>267.37422280000004</v>
      </c>
      <c r="J25" s="30">
        <v>1248.6584142999986</v>
      </c>
      <c r="K25" s="176" t="s">
        <v>244</v>
      </c>
    </row>
    <row r="26" spans="1:11" ht="18" customHeight="1">
      <c r="A26" s="174" t="s">
        <v>245</v>
      </c>
      <c r="B26" s="30">
        <v>3244.5509502000045</v>
      </c>
      <c r="C26" s="30">
        <v>413.98194909999955</v>
      </c>
      <c r="D26" s="30">
        <v>2830.5690011000038</v>
      </c>
      <c r="E26" s="30">
        <v>1968.4210999000024</v>
      </c>
      <c r="F26" s="30">
        <v>210.48310119999962</v>
      </c>
      <c r="G26" s="30">
        <v>1757.9379987000011</v>
      </c>
      <c r="H26" s="30">
        <v>1276.1298503000007</v>
      </c>
      <c r="I26" s="30">
        <v>203.49884790000002</v>
      </c>
      <c r="J26" s="30">
        <v>1072.6310023999997</v>
      </c>
      <c r="K26" s="176" t="s">
        <v>246</v>
      </c>
    </row>
    <row r="27" spans="1:11" ht="18" customHeight="1">
      <c r="A27" s="174" t="s">
        <v>247</v>
      </c>
      <c r="B27" s="30">
        <v>2976.687518000007</v>
      </c>
      <c r="C27" s="30">
        <v>1120.2203016999979</v>
      </c>
      <c r="D27" s="30">
        <v>1856.4672163000037</v>
      </c>
      <c r="E27" s="30">
        <v>1980.0998197000033</v>
      </c>
      <c r="F27" s="30">
        <v>603.85804659999962</v>
      </c>
      <c r="G27" s="30">
        <v>1376.2417731000035</v>
      </c>
      <c r="H27" s="30">
        <v>996.58769830000244</v>
      </c>
      <c r="I27" s="30">
        <v>516.36225509999974</v>
      </c>
      <c r="J27" s="30">
        <v>480.22544320000009</v>
      </c>
      <c r="K27" s="176" t="s">
        <v>248</v>
      </c>
    </row>
    <row r="28" spans="1:11" ht="18" customHeight="1">
      <c r="A28" s="174" t="s">
        <v>152</v>
      </c>
      <c r="B28" s="30">
        <v>68.976761899999957</v>
      </c>
      <c r="C28" s="30">
        <v>9.1944034999999982</v>
      </c>
      <c r="D28" s="30">
        <v>59.782358399999964</v>
      </c>
      <c r="E28" s="30">
        <v>46.923746199999989</v>
      </c>
      <c r="F28" s="30">
        <v>5.8167833</v>
      </c>
      <c r="G28" s="30">
        <v>41.106962899999999</v>
      </c>
      <c r="H28" s="30">
        <v>22.0530157</v>
      </c>
      <c r="I28" s="30">
        <v>3.3776202000000004</v>
      </c>
      <c r="J28" s="30">
        <v>18.675395500000004</v>
      </c>
      <c r="K28" s="176" t="s">
        <v>195</v>
      </c>
    </row>
    <row r="29" spans="1:11" ht="9" customHeight="1">
      <c r="A29" s="175"/>
      <c r="B29" s="38"/>
      <c r="C29" s="38"/>
      <c r="D29" s="38"/>
      <c r="E29" s="38"/>
      <c r="F29" s="38"/>
      <c r="G29" s="38"/>
      <c r="H29" s="38"/>
      <c r="I29" s="38"/>
      <c r="J29" s="38"/>
      <c r="K29" s="166"/>
    </row>
    <row r="30" spans="1:11" ht="18" customHeight="1">
      <c r="A30" s="40" t="s">
        <v>56</v>
      </c>
      <c r="B30" s="167"/>
      <c r="C30" s="167"/>
      <c r="D30" s="167"/>
      <c r="E30" s="167"/>
      <c r="F30" s="167"/>
      <c r="G30" s="167"/>
      <c r="H30" s="167"/>
      <c r="I30" s="167"/>
      <c r="J30" s="4"/>
      <c r="K30" s="41" t="s">
        <v>57</v>
      </c>
    </row>
  </sheetData>
  <mergeCells count="9">
    <mergeCell ref="K6:K7"/>
    <mergeCell ref="A4:A5"/>
    <mergeCell ref="B4:D4"/>
    <mergeCell ref="E4:G4"/>
    <mergeCell ref="H4:J4"/>
    <mergeCell ref="K4:K5"/>
    <mergeCell ref="B5:D5"/>
    <mergeCell ref="E5:G5"/>
    <mergeCell ref="H5:J5"/>
  </mergeCells>
  <pageMargins left="0.35416666666666669" right="0.27083333333333331" top="0.5" bottom="0.2812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BD634-913B-4AA1-955D-F8CD0AC97BFB}">
  <dimension ref="A1:AA25"/>
  <sheetViews>
    <sheetView view="pageLayout" topLeftCell="C1" zoomScale="70" zoomScaleNormal="100" zoomScalePageLayoutView="70" workbookViewId="0">
      <selection activeCell="R39" sqref="R39"/>
    </sheetView>
  </sheetViews>
  <sheetFormatPr defaultColWidth="9" defaultRowHeight="21.95" customHeight="1"/>
  <cols>
    <col min="1" max="1" width="16" style="183" customWidth="1"/>
    <col min="2" max="13" width="8.42578125" style="5" customWidth="1"/>
    <col min="14" max="14" width="15.140625" style="183" customWidth="1"/>
    <col min="15" max="15" width="16.42578125" style="183" customWidth="1"/>
    <col min="16" max="17" width="9.42578125" style="183" customWidth="1"/>
    <col min="18" max="18" width="9.7109375" style="183" customWidth="1"/>
    <col min="19" max="19" width="9.42578125" style="183" customWidth="1"/>
    <col min="20" max="20" width="8.28515625" style="183" customWidth="1"/>
    <col min="21" max="21" width="10.140625" style="183" customWidth="1"/>
    <col min="22" max="22" width="9.42578125" style="183" customWidth="1"/>
    <col min="23" max="23" width="8.140625" style="183" customWidth="1"/>
    <col min="24" max="24" width="9" style="183" customWidth="1"/>
    <col min="25" max="25" width="8.140625" style="183" customWidth="1"/>
    <col min="26" max="26" width="8.42578125" style="183" customWidth="1"/>
    <col min="27" max="27" width="17" style="183" customWidth="1"/>
    <col min="28" max="16384" width="9" style="183"/>
  </cols>
  <sheetData>
    <row r="1" spans="1:27" s="5" customFormat="1" ht="18.75">
      <c r="A1" s="6" t="s">
        <v>249</v>
      </c>
      <c r="B1" s="6"/>
      <c r="C1" s="6"/>
      <c r="D1" s="6"/>
      <c r="E1" s="6"/>
      <c r="F1" s="6"/>
      <c r="G1" s="179"/>
      <c r="H1" s="179"/>
      <c r="I1" s="179"/>
      <c r="J1" s="179"/>
      <c r="K1" s="179"/>
      <c r="L1" s="179"/>
      <c r="M1" s="6"/>
      <c r="N1" s="6"/>
      <c r="O1" s="6" t="s">
        <v>250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s="5" customFormat="1" ht="18.75">
      <c r="A2" s="180" t="s">
        <v>251</v>
      </c>
      <c r="B2" s="6"/>
      <c r="C2" s="6"/>
      <c r="D2" s="6"/>
      <c r="E2" s="6"/>
      <c r="F2" s="6"/>
      <c r="G2" s="181"/>
      <c r="H2" s="182"/>
      <c r="I2" s="182"/>
      <c r="J2" s="6"/>
      <c r="K2" s="6"/>
      <c r="L2" s="6"/>
      <c r="M2" s="6"/>
      <c r="N2" s="6"/>
      <c r="O2" s="180" t="s">
        <v>252</v>
      </c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s="5" customFormat="1" ht="18.75">
      <c r="A3" s="6" t="s">
        <v>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579" t="s">
        <v>5</v>
      </c>
      <c r="O3" s="6" t="str">
        <f>A3</f>
        <v>ไตรมาสที่ 4/2568 : Quarter 4/2025</v>
      </c>
      <c r="P3" s="6"/>
      <c r="Q3" s="6"/>
      <c r="R3" s="6"/>
      <c r="S3" s="6"/>
      <c r="T3" s="6"/>
      <c r="U3" s="6"/>
      <c r="V3" s="6"/>
      <c r="W3" s="6"/>
      <c r="X3" s="6"/>
      <c r="Y3" s="6"/>
      <c r="Z3" s="580" t="s">
        <v>5</v>
      </c>
      <c r="AA3" s="8"/>
    </row>
    <row r="4" spans="1:27" s="177" customFormat="1" ht="15.75">
      <c r="A4" s="695" t="s">
        <v>253</v>
      </c>
      <c r="B4" s="86"/>
      <c r="C4" s="632" t="s">
        <v>127</v>
      </c>
      <c r="D4" s="632"/>
      <c r="E4" s="632"/>
      <c r="F4" s="632"/>
      <c r="G4" s="632"/>
      <c r="H4" s="632"/>
      <c r="I4" s="632"/>
      <c r="J4" s="632"/>
      <c r="K4" s="632"/>
      <c r="L4" s="632"/>
      <c r="M4" s="632"/>
      <c r="N4" s="630" t="s">
        <v>254</v>
      </c>
      <c r="O4" s="630" t="s">
        <v>253</v>
      </c>
      <c r="P4" s="632" t="s">
        <v>128</v>
      </c>
      <c r="Q4" s="632"/>
      <c r="R4" s="632"/>
      <c r="S4" s="632"/>
      <c r="T4" s="632"/>
      <c r="U4" s="632"/>
      <c r="V4" s="632"/>
      <c r="W4" s="632"/>
      <c r="X4" s="632"/>
      <c r="Y4" s="632"/>
      <c r="Z4" s="632"/>
      <c r="AA4" s="630" t="s">
        <v>254</v>
      </c>
    </row>
    <row r="5" spans="1:27" s="177" customFormat="1" ht="15.75">
      <c r="A5" s="696"/>
      <c r="B5" s="195" t="s">
        <v>23</v>
      </c>
      <c r="C5" s="201" t="s">
        <v>255</v>
      </c>
      <c r="D5" s="198" t="s">
        <v>131</v>
      </c>
      <c r="E5" s="201" t="s">
        <v>132</v>
      </c>
      <c r="F5" s="198" t="s">
        <v>256</v>
      </c>
      <c r="G5" s="200" t="s">
        <v>134</v>
      </c>
      <c r="H5" s="196" t="s">
        <v>135</v>
      </c>
      <c r="I5" s="199" t="s">
        <v>257</v>
      </c>
      <c r="J5" s="199" t="s">
        <v>137</v>
      </c>
      <c r="K5" s="199" t="s">
        <v>258</v>
      </c>
      <c r="L5" s="199" t="s">
        <v>139</v>
      </c>
      <c r="M5" s="202" t="s">
        <v>140</v>
      </c>
      <c r="N5" s="694"/>
      <c r="O5" s="694"/>
      <c r="P5" s="198" t="s">
        <v>142</v>
      </c>
      <c r="Q5" s="199" t="s">
        <v>143</v>
      </c>
      <c r="R5" s="199" t="s">
        <v>144</v>
      </c>
      <c r="S5" s="199" t="s">
        <v>259</v>
      </c>
      <c r="T5" s="198" t="s">
        <v>146</v>
      </c>
      <c r="U5" s="198" t="s">
        <v>147</v>
      </c>
      <c r="V5" s="198" t="s">
        <v>148</v>
      </c>
      <c r="W5" s="198" t="s">
        <v>260</v>
      </c>
      <c r="X5" s="198" t="s">
        <v>150</v>
      </c>
      <c r="Y5" s="198" t="s">
        <v>151</v>
      </c>
      <c r="Z5" s="198" t="s">
        <v>152</v>
      </c>
      <c r="AA5" s="694"/>
    </row>
    <row r="6" spans="1:27" s="177" customFormat="1" ht="15.75">
      <c r="A6" s="696"/>
      <c r="B6" s="88"/>
      <c r="C6" s="198" t="s">
        <v>154</v>
      </c>
      <c r="D6" s="198" t="s">
        <v>261</v>
      </c>
      <c r="E6" s="198"/>
      <c r="F6" s="198" t="s">
        <v>156</v>
      </c>
      <c r="G6" s="199" t="s">
        <v>157</v>
      </c>
      <c r="H6" s="197"/>
      <c r="I6" s="199" t="s">
        <v>262</v>
      </c>
      <c r="J6" s="199" t="s">
        <v>159</v>
      </c>
      <c r="K6" s="199" t="s">
        <v>160</v>
      </c>
      <c r="L6" s="199" t="s">
        <v>161</v>
      </c>
      <c r="M6" s="202" t="s">
        <v>162</v>
      </c>
      <c r="N6" s="694"/>
      <c r="O6" s="694"/>
      <c r="P6" s="198" t="s">
        <v>164</v>
      </c>
      <c r="Q6" s="199" t="s">
        <v>165</v>
      </c>
      <c r="R6" s="199" t="s">
        <v>166</v>
      </c>
      <c r="S6" s="199" t="s">
        <v>167</v>
      </c>
      <c r="T6" s="198"/>
      <c r="U6" s="198" t="s">
        <v>168</v>
      </c>
      <c r="V6" s="198" t="s">
        <v>169</v>
      </c>
      <c r="W6" s="198" t="s">
        <v>263</v>
      </c>
      <c r="X6" s="198" t="s">
        <v>170</v>
      </c>
      <c r="Y6" s="198" t="s">
        <v>171</v>
      </c>
      <c r="Z6" s="198"/>
      <c r="AA6" s="694"/>
    </row>
    <row r="7" spans="1:27" s="177" customFormat="1" ht="15.75">
      <c r="A7" s="696"/>
      <c r="B7" s="88"/>
      <c r="C7" s="198" t="s">
        <v>173</v>
      </c>
      <c r="D7" s="198" t="s">
        <v>174</v>
      </c>
      <c r="E7" s="198" t="s">
        <v>175</v>
      </c>
      <c r="F7" s="201" t="s">
        <v>176</v>
      </c>
      <c r="G7" s="202" t="s">
        <v>177</v>
      </c>
      <c r="H7" s="196" t="s">
        <v>178</v>
      </c>
      <c r="I7" s="202" t="s">
        <v>179</v>
      </c>
      <c r="J7" s="202" t="s">
        <v>180</v>
      </c>
      <c r="K7" s="202" t="s">
        <v>181</v>
      </c>
      <c r="L7" s="199" t="s">
        <v>182</v>
      </c>
      <c r="M7" s="202" t="s">
        <v>183</v>
      </c>
      <c r="N7" s="694"/>
      <c r="O7" s="694"/>
      <c r="P7" s="198" t="s">
        <v>185</v>
      </c>
      <c r="Q7" s="199" t="s">
        <v>264</v>
      </c>
      <c r="R7" s="199" t="s">
        <v>265</v>
      </c>
      <c r="S7" s="199" t="s">
        <v>188</v>
      </c>
      <c r="T7" s="198" t="s">
        <v>189</v>
      </c>
      <c r="U7" s="198" t="s">
        <v>190</v>
      </c>
      <c r="V7" s="198" t="s">
        <v>191</v>
      </c>
      <c r="W7" s="198" t="s">
        <v>192</v>
      </c>
      <c r="X7" s="198" t="s">
        <v>193</v>
      </c>
      <c r="Y7" s="198" t="s">
        <v>194</v>
      </c>
      <c r="Z7" s="198" t="s">
        <v>195</v>
      </c>
      <c r="AA7" s="694"/>
    </row>
    <row r="8" spans="1:27" s="177" customFormat="1" ht="15.75">
      <c r="A8" s="697"/>
      <c r="B8" s="195" t="s">
        <v>31</v>
      </c>
      <c r="C8" s="201" t="s">
        <v>197</v>
      </c>
      <c r="D8" s="198" t="s">
        <v>198</v>
      </c>
      <c r="E8" s="198"/>
      <c r="F8" s="201" t="s">
        <v>199</v>
      </c>
      <c r="G8" s="199" t="s">
        <v>266</v>
      </c>
      <c r="H8" s="196"/>
      <c r="I8" s="199" t="s">
        <v>201</v>
      </c>
      <c r="J8" s="199" t="s">
        <v>202</v>
      </c>
      <c r="K8" s="199" t="s">
        <v>203</v>
      </c>
      <c r="L8" s="199" t="s">
        <v>267</v>
      </c>
      <c r="M8" s="202" t="s">
        <v>205</v>
      </c>
      <c r="N8" s="631"/>
      <c r="O8" s="631"/>
      <c r="P8" s="203" t="s">
        <v>207</v>
      </c>
      <c r="Q8" s="204" t="s">
        <v>208</v>
      </c>
      <c r="R8" s="204" t="s">
        <v>268</v>
      </c>
      <c r="S8" s="204" t="s">
        <v>210</v>
      </c>
      <c r="T8" s="203"/>
      <c r="U8" s="203" t="s">
        <v>211</v>
      </c>
      <c r="V8" s="203" t="s">
        <v>212</v>
      </c>
      <c r="W8" s="203"/>
      <c r="X8" s="203" t="s">
        <v>213</v>
      </c>
      <c r="Y8" s="203" t="s">
        <v>214</v>
      </c>
      <c r="Z8" s="203"/>
      <c r="AA8" s="631"/>
    </row>
    <row r="9" spans="1:27" s="5" customFormat="1" ht="18.75">
      <c r="A9" s="17" t="s">
        <v>73</v>
      </c>
      <c r="B9" s="184">
        <v>19527.088727099799</v>
      </c>
      <c r="C9" s="184">
        <v>858.41622459999826</v>
      </c>
      <c r="D9" s="184">
        <v>66.388403800000049</v>
      </c>
      <c r="E9" s="184">
        <v>5227.1513454999804</v>
      </c>
      <c r="F9" s="184">
        <v>104.11031249999992</v>
      </c>
      <c r="G9" s="184">
        <v>80.553420100000011</v>
      </c>
      <c r="H9" s="184">
        <v>1411.3581730999979</v>
      </c>
      <c r="I9" s="184">
        <v>3213.7069218999995</v>
      </c>
      <c r="J9" s="184">
        <v>838.83314309999798</v>
      </c>
      <c r="K9" s="184">
        <v>1320.5594886999972</v>
      </c>
      <c r="L9" s="184">
        <v>165.64305189999999</v>
      </c>
      <c r="M9" s="184">
        <v>407.65017360000041</v>
      </c>
      <c r="N9" s="51" t="s">
        <v>31</v>
      </c>
      <c r="O9" s="17" t="s">
        <v>73</v>
      </c>
      <c r="P9" s="78">
        <v>241.31070350000005</v>
      </c>
      <c r="Q9" s="78">
        <v>376.30707759999956</v>
      </c>
      <c r="R9" s="78">
        <v>614.05839579999952</v>
      </c>
      <c r="S9" s="78">
        <v>1851.3369122000086</v>
      </c>
      <c r="T9" s="78">
        <v>1063.6379613999995</v>
      </c>
      <c r="U9" s="78">
        <v>790.4753886000002</v>
      </c>
      <c r="V9" s="78">
        <v>126.48942469999997</v>
      </c>
      <c r="W9" s="78">
        <v>433.42311790000053</v>
      </c>
      <c r="X9" s="78">
        <v>267.78296399999977</v>
      </c>
      <c r="Y9" s="78">
        <v>3.5484204000000004</v>
      </c>
      <c r="Z9" s="78">
        <v>64.347702200000015</v>
      </c>
      <c r="AA9" s="17" t="s">
        <v>31</v>
      </c>
    </row>
    <row r="10" spans="1:27" s="5" customFormat="1" ht="18.75">
      <c r="A10" s="185" t="s">
        <v>239</v>
      </c>
      <c r="B10" s="79">
        <v>71.054454100000001</v>
      </c>
      <c r="C10" s="79">
        <v>28.97582550000001</v>
      </c>
      <c r="D10" s="79" t="s">
        <v>43</v>
      </c>
      <c r="E10" s="79">
        <v>20.588183600000001</v>
      </c>
      <c r="F10" s="79" t="s">
        <v>43</v>
      </c>
      <c r="G10" s="79">
        <v>1.7051050000000001</v>
      </c>
      <c r="H10" s="79">
        <v>2.2533949000000004</v>
      </c>
      <c r="I10" s="79">
        <v>2.2054340000000003</v>
      </c>
      <c r="J10" s="79">
        <v>0.15895200000000001</v>
      </c>
      <c r="K10" s="79">
        <v>1.4728840999999999</v>
      </c>
      <c r="L10" s="79" t="s">
        <v>43</v>
      </c>
      <c r="M10" s="79" t="s">
        <v>43</v>
      </c>
      <c r="N10" s="192" t="s">
        <v>240</v>
      </c>
      <c r="O10" s="185" t="s">
        <v>269</v>
      </c>
      <c r="P10" s="79" t="s">
        <v>43</v>
      </c>
      <c r="Q10" s="79" t="s">
        <v>43</v>
      </c>
      <c r="R10" s="79">
        <v>0.75385659999999999</v>
      </c>
      <c r="S10" s="79" t="s">
        <v>43</v>
      </c>
      <c r="T10" s="79">
        <v>1.1523650999999999</v>
      </c>
      <c r="U10" s="79">
        <v>1.3904233000000001</v>
      </c>
      <c r="V10" s="79">
        <v>0.33677440000000003</v>
      </c>
      <c r="W10" s="79">
        <v>1.2892177000000002</v>
      </c>
      <c r="X10" s="79">
        <v>8.7720378999999991</v>
      </c>
      <c r="Y10" s="79" t="s">
        <v>43</v>
      </c>
      <c r="Z10" s="79" t="s">
        <v>43</v>
      </c>
      <c r="AA10" s="192" t="s">
        <v>240</v>
      </c>
    </row>
    <row r="11" spans="1:27" s="5" customFormat="1" ht="18.75">
      <c r="A11" s="185" t="s">
        <v>241</v>
      </c>
      <c r="B11" s="79">
        <v>398.37919519999957</v>
      </c>
      <c r="C11" s="79">
        <v>143.62636259999991</v>
      </c>
      <c r="D11" s="79">
        <v>0.248834</v>
      </c>
      <c r="E11" s="79">
        <v>47.31496259999993</v>
      </c>
      <c r="F11" s="79">
        <v>0.44412020000000002</v>
      </c>
      <c r="G11" s="79">
        <v>2.123551</v>
      </c>
      <c r="H11" s="79">
        <v>42.119072299999992</v>
      </c>
      <c r="I11" s="79">
        <v>46.704641600000016</v>
      </c>
      <c r="J11" s="79">
        <v>2.5874305000000004</v>
      </c>
      <c r="K11" s="79">
        <v>35.621229199999995</v>
      </c>
      <c r="L11" s="79" t="s">
        <v>43</v>
      </c>
      <c r="M11" s="79">
        <v>6.0299399999999996E-2</v>
      </c>
      <c r="N11" s="192" t="s">
        <v>242</v>
      </c>
      <c r="O11" s="185" t="s">
        <v>241</v>
      </c>
      <c r="P11" s="79">
        <v>2.1737777999999999</v>
      </c>
      <c r="Q11" s="79">
        <v>2.5053566000000003</v>
      </c>
      <c r="R11" s="79">
        <v>2.7711722999999999</v>
      </c>
      <c r="S11" s="79">
        <v>7.9042651000000008</v>
      </c>
      <c r="T11" s="79">
        <v>19.189219499999997</v>
      </c>
      <c r="U11" s="79">
        <v>5.7320404999999992</v>
      </c>
      <c r="V11" s="79">
        <v>2.4675091</v>
      </c>
      <c r="W11" s="79">
        <v>16.986090299999994</v>
      </c>
      <c r="X11" s="79">
        <v>17.799260599999997</v>
      </c>
      <c r="Y11" s="79" t="s">
        <v>43</v>
      </c>
      <c r="Z11" s="79" t="s">
        <v>43</v>
      </c>
      <c r="AA11" s="192" t="s">
        <v>242</v>
      </c>
    </row>
    <row r="12" spans="1:27" s="5" customFormat="1" ht="37.5">
      <c r="A12" s="185" t="s">
        <v>243</v>
      </c>
      <c r="B12" s="79">
        <v>5866.9159699999627</v>
      </c>
      <c r="C12" s="79">
        <v>506.43859169999939</v>
      </c>
      <c r="D12" s="79">
        <v>19.117631500000002</v>
      </c>
      <c r="E12" s="79">
        <v>1659.9754213000022</v>
      </c>
      <c r="F12" s="79">
        <v>15.517356600000001</v>
      </c>
      <c r="G12" s="79">
        <v>22.322084799999995</v>
      </c>
      <c r="H12" s="79">
        <v>625.67016600000022</v>
      </c>
      <c r="I12" s="79">
        <v>944.28359620000026</v>
      </c>
      <c r="J12" s="79">
        <v>115.92190970000007</v>
      </c>
      <c r="K12" s="79">
        <v>479.27089220000056</v>
      </c>
      <c r="L12" s="79">
        <v>7.6171141999999996</v>
      </c>
      <c r="M12" s="79">
        <v>23.146836</v>
      </c>
      <c r="N12" s="192" t="s">
        <v>244</v>
      </c>
      <c r="O12" s="185" t="s">
        <v>243</v>
      </c>
      <c r="P12" s="79">
        <v>61.541236499999997</v>
      </c>
      <c r="Q12" s="79">
        <v>30.536050799999991</v>
      </c>
      <c r="R12" s="79">
        <v>124.5276409999999</v>
      </c>
      <c r="S12" s="79">
        <v>525.03328090000093</v>
      </c>
      <c r="T12" s="79">
        <v>155.97074899999993</v>
      </c>
      <c r="U12" s="79">
        <v>159.58552730000005</v>
      </c>
      <c r="V12" s="79">
        <v>35.166626099999988</v>
      </c>
      <c r="W12" s="79">
        <v>241.44410660000008</v>
      </c>
      <c r="X12" s="79">
        <v>108.55843799999991</v>
      </c>
      <c r="Y12" s="79">
        <v>0.8451284</v>
      </c>
      <c r="Z12" s="79">
        <v>4.4255851999999996</v>
      </c>
      <c r="AA12" s="192" t="s">
        <v>244</v>
      </c>
    </row>
    <row r="13" spans="1:27" s="5" customFormat="1" ht="37.5">
      <c r="A13" s="185" t="s">
        <v>245</v>
      </c>
      <c r="B13" s="79">
        <v>7032.2974956999587</v>
      </c>
      <c r="C13" s="79">
        <v>148.88856690000017</v>
      </c>
      <c r="D13" s="79">
        <v>31.481459200000007</v>
      </c>
      <c r="E13" s="79">
        <v>2072.7129350999908</v>
      </c>
      <c r="F13" s="79">
        <v>25.298914199999988</v>
      </c>
      <c r="G13" s="79">
        <v>19.505987500000003</v>
      </c>
      <c r="H13" s="79">
        <v>504.39973180000004</v>
      </c>
      <c r="I13" s="79">
        <v>1479.1658551000012</v>
      </c>
      <c r="J13" s="79">
        <v>372.09184110000041</v>
      </c>
      <c r="K13" s="79">
        <v>597.0571569000009</v>
      </c>
      <c r="L13" s="79">
        <v>21.431311899999997</v>
      </c>
      <c r="M13" s="79">
        <v>105.51678939999998</v>
      </c>
      <c r="N13" s="192" t="s">
        <v>246</v>
      </c>
      <c r="O13" s="185" t="s">
        <v>245</v>
      </c>
      <c r="P13" s="79">
        <v>103.362889</v>
      </c>
      <c r="Q13" s="79">
        <v>69.779298100000005</v>
      </c>
      <c r="R13" s="79">
        <v>327.53259359999981</v>
      </c>
      <c r="S13" s="79">
        <v>472.12688740000004</v>
      </c>
      <c r="T13" s="79">
        <v>171.93513189999993</v>
      </c>
      <c r="U13" s="79">
        <v>230.17253249999965</v>
      </c>
      <c r="V13" s="79">
        <v>47.20143929999999</v>
      </c>
      <c r="W13" s="79">
        <v>114.36858989999993</v>
      </c>
      <c r="X13" s="79">
        <v>99.111158299999929</v>
      </c>
      <c r="Y13" s="79" t="s">
        <v>43</v>
      </c>
      <c r="Z13" s="79">
        <v>19.1564266</v>
      </c>
      <c r="AA13" s="192" t="s">
        <v>246</v>
      </c>
    </row>
    <row r="14" spans="1:27" s="5" customFormat="1" ht="37.5">
      <c r="A14" s="185" t="s">
        <v>247</v>
      </c>
      <c r="B14" s="79">
        <v>5994.0145583000403</v>
      </c>
      <c r="C14" s="79">
        <v>30.061131400000026</v>
      </c>
      <c r="D14" s="79">
        <v>15.540479100000002</v>
      </c>
      <c r="E14" s="79">
        <v>1357.5818509999958</v>
      </c>
      <c r="F14" s="79">
        <v>62.849921500000022</v>
      </c>
      <c r="G14" s="79">
        <v>34.225194899999998</v>
      </c>
      <c r="H14" s="79">
        <v>235.61949720000018</v>
      </c>
      <c r="I14" s="79">
        <v>727.72191830000224</v>
      </c>
      <c r="J14" s="79">
        <v>342.43552519999969</v>
      </c>
      <c r="K14" s="79">
        <v>196.57792009999991</v>
      </c>
      <c r="L14" s="79">
        <v>135.37488539999998</v>
      </c>
      <c r="M14" s="79">
        <v>275.46873430000028</v>
      </c>
      <c r="N14" s="192" t="s">
        <v>248</v>
      </c>
      <c r="O14" s="185" t="s">
        <v>247</v>
      </c>
      <c r="P14" s="79">
        <v>73.024448899999982</v>
      </c>
      <c r="Q14" s="79">
        <v>270.60024199999998</v>
      </c>
      <c r="R14" s="79">
        <v>151.07040980000008</v>
      </c>
      <c r="S14" s="79">
        <v>834.89488470000151</v>
      </c>
      <c r="T14" s="79">
        <v>710.08501219999948</v>
      </c>
      <c r="U14" s="79">
        <v>385.82659119999954</v>
      </c>
      <c r="V14" s="79">
        <v>41.317075800000005</v>
      </c>
      <c r="W14" s="79">
        <v>51.53885200000002</v>
      </c>
      <c r="X14" s="79">
        <v>32.660198899999997</v>
      </c>
      <c r="Y14" s="79">
        <v>2.7032920000000003</v>
      </c>
      <c r="Z14" s="79">
        <v>26.836492400000001</v>
      </c>
      <c r="AA14" s="192" t="s">
        <v>248</v>
      </c>
    </row>
    <row r="15" spans="1:27" s="5" customFormat="1" ht="18.75">
      <c r="A15" s="185" t="s">
        <v>152</v>
      </c>
      <c r="B15" s="79">
        <v>164.42705380000015</v>
      </c>
      <c r="C15" s="79">
        <v>0.42574649999999997</v>
      </c>
      <c r="D15" s="79" t="s">
        <v>43</v>
      </c>
      <c r="E15" s="79">
        <v>68.97799189999995</v>
      </c>
      <c r="F15" s="79" t="s">
        <v>43</v>
      </c>
      <c r="G15" s="79">
        <v>0.67149689999999995</v>
      </c>
      <c r="H15" s="79">
        <v>1.2963108999999999</v>
      </c>
      <c r="I15" s="79">
        <v>13.625476700000002</v>
      </c>
      <c r="J15" s="79">
        <v>5.6374846000000005</v>
      </c>
      <c r="K15" s="79">
        <v>10.5594062</v>
      </c>
      <c r="L15" s="79">
        <v>1.2197403999999998</v>
      </c>
      <c r="M15" s="79">
        <v>3.4575145000000003</v>
      </c>
      <c r="N15" s="192" t="s">
        <v>195</v>
      </c>
      <c r="O15" s="185" t="s">
        <v>152</v>
      </c>
      <c r="P15" s="79">
        <v>1.2083512999999999</v>
      </c>
      <c r="Q15" s="79">
        <v>2.8861301000000004</v>
      </c>
      <c r="R15" s="79">
        <v>7.4027224999999994</v>
      </c>
      <c r="S15" s="79">
        <v>11.3775941</v>
      </c>
      <c r="T15" s="79">
        <v>5.3054836999999999</v>
      </c>
      <c r="U15" s="79">
        <v>7.7682738000000011</v>
      </c>
      <c r="V15" s="79" t="s">
        <v>43</v>
      </c>
      <c r="W15" s="79">
        <v>7.7962614000000006</v>
      </c>
      <c r="X15" s="79">
        <v>0.8818703</v>
      </c>
      <c r="Y15" s="79" t="s">
        <v>43</v>
      </c>
      <c r="Z15" s="79">
        <v>13.929198</v>
      </c>
      <c r="AA15" s="192" t="s">
        <v>195</v>
      </c>
    </row>
    <row r="16" spans="1:27" s="5" customFormat="1" ht="18.75">
      <c r="A16" s="18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93"/>
      <c r="O16" s="186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88"/>
    </row>
    <row r="17" spans="1:27" ht="18.75">
      <c r="A17" s="40" t="s">
        <v>56</v>
      </c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41" t="s">
        <v>57</v>
      </c>
      <c r="O17" s="40" t="s">
        <v>56</v>
      </c>
      <c r="AA17" s="41" t="s">
        <v>57</v>
      </c>
    </row>
    <row r="18" spans="1:27" ht="18.75">
      <c r="A18" s="174"/>
      <c r="B18" s="79"/>
      <c r="C18" s="79"/>
      <c r="D18" s="189"/>
      <c r="E18" s="79"/>
      <c r="F18" s="79"/>
      <c r="G18" s="79"/>
      <c r="H18" s="79"/>
      <c r="I18" s="79"/>
      <c r="J18" s="79"/>
      <c r="K18" s="79"/>
      <c r="L18" s="79"/>
      <c r="M18" s="79"/>
      <c r="N18" s="165"/>
      <c r="O18" s="174"/>
      <c r="P18" s="79"/>
      <c r="Q18" s="79"/>
      <c r="R18" s="79"/>
      <c r="S18" s="79"/>
      <c r="T18" s="79"/>
      <c r="U18" s="79"/>
      <c r="V18" s="79"/>
      <c r="W18" s="79"/>
      <c r="X18" s="79"/>
      <c r="Y18" s="82"/>
      <c r="Z18" s="79"/>
      <c r="AA18" s="165"/>
    </row>
    <row r="19" spans="1:27" ht="18.75">
      <c r="A19" s="174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165"/>
      <c r="O19" s="174"/>
      <c r="P19" s="79"/>
      <c r="Q19" s="79"/>
      <c r="R19" s="79"/>
      <c r="S19" s="79"/>
      <c r="T19" s="79"/>
      <c r="U19" s="79"/>
      <c r="V19" s="79"/>
      <c r="W19" s="79"/>
      <c r="X19" s="79"/>
      <c r="Y19" s="82"/>
      <c r="Z19" s="79"/>
      <c r="AA19" s="165"/>
    </row>
    <row r="20" spans="1:27" ht="18.75">
      <c r="A20" s="174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165"/>
      <c r="O20" s="174"/>
      <c r="P20" s="79"/>
      <c r="Q20" s="79"/>
      <c r="R20" s="79"/>
      <c r="S20" s="79"/>
      <c r="T20" s="79"/>
      <c r="U20" s="79"/>
      <c r="V20" s="79"/>
      <c r="W20" s="79"/>
      <c r="X20" s="79"/>
      <c r="Y20" s="82"/>
      <c r="Z20" s="79"/>
      <c r="AA20" s="165"/>
    </row>
    <row r="21" spans="1:27" ht="18.75">
      <c r="A21" s="174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165"/>
      <c r="O21" s="174"/>
      <c r="P21" s="79"/>
      <c r="Q21" s="79"/>
      <c r="R21" s="79"/>
      <c r="S21" s="79"/>
      <c r="T21" s="79"/>
      <c r="U21" s="79"/>
      <c r="V21" s="79"/>
      <c r="W21" s="79"/>
      <c r="X21" s="79"/>
      <c r="Y21" s="82"/>
      <c r="Z21" s="79"/>
      <c r="AA21" s="165"/>
    </row>
    <row r="22" spans="1:27" ht="18.75">
      <c r="A22" s="174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165"/>
      <c r="O22" s="174"/>
      <c r="P22" s="79"/>
      <c r="Q22" s="79"/>
      <c r="R22" s="79"/>
      <c r="S22" s="79"/>
      <c r="T22" s="79"/>
      <c r="U22" s="79"/>
      <c r="V22" s="79"/>
      <c r="W22" s="79"/>
      <c r="X22" s="79"/>
      <c r="Y22" s="82"/>
      <c r="Z22" s="79"/>
      <c r="AA22" s="165"/>
    </row>
    <row r="23" spans="1:27" ht="18.75">
      <c r="A23" s="174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165"/>
      <c r="O23" s="174"/>
      <c r="P23" s="79"/>
      <c r="Q23" s="79"/>
      <c r="R23" s="79"/>
      <c r="S23" s="79"/>
      <c r="T23" s="79"/>
      <c r="U23" s="79"/>
      <c r="V23" s="79"/>
      <c r="W23" s="79"/>
      <c r="X23" s="79"/>
      <c r="Y23" s="82"/>
      <c r="Z23" s="79"/>
      <c r="AA23" s="165"/>
    </row>
    <row r="24" spans="1:27" ht="18.75">
      <c r="A24" s="174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165"/>
      <c r="O24" s="174"/>
      <c r="P24" s="79"/>
      <c r="Q24" s="79"/>
      <c r="R24" s="79"/>
      <c r="S24" s="79"/>
      <c r="T24" s="79"/>
      <c r="U24" s="79"/>
      <c r="V24" s="79"/>
      <c r="W24" s="79"/>
      <c r="X24" s="79"/>
      <c r="Y24" s="82"/>
      <c r="Z24" s="79"/>
      <c r="AA24" s="165"/>
    </row>
    <row r="25" spans="1:27" ht="18.75"/>
  </sheetData>
  <mergeCells count="6">
    <mergeCell ref="AA4:AA8"/>
    <mergeCell ref="A4:A8"/>
    <mergeCell ref="C4:M4"/>
    <mergeCell ref="N4:N8"/>
    <mergeCell ref="O4:O8"/>
    <mergeCell ref="P4:Z4"/>
  </mergeCells>
  <pageMargins left="0.33333333333333331" right="0.22916666666666666" top="0.51041666666666663" bottom="0.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28DE9-F9E3-4DEC-87A3-0C11C6C3D682}">
  <dimension ref="A1:Z41"/>
  <sheetViews>
    <sheetView view="pageLayout" zoomScale="130" zoomScaleNormal="100" zoomScalePageLayoutView="130" workbookViewId="0">
      <selection activeCell="R39" sqref="R39"/>
    </sheetView>
  </sheetViews>
  <sheetFormatPr defaultColWidth="9" defaultRowHeight="15" customHeight="1"/>
  <cols>
    <col min="1" max="1" width="28.140625" style="66" customWidth="1"/>
    <col min="2" max="11" width="7.42578125" style="177" customWidth="1"/>
    <col min="12" max="12" width="33.42578125" style="66" customWidth="1"/>
    <col min="13" max="13" width="28.42578125" style="66" customWidth="1"/>
    <col min="14" max="16" width="6.42578125" style="66" customWidth="1"/>
    <col min="17" max="17" width="5.85546875" style="66" customWidth="1"/>
    <col min="18" max="19" width="6.42578125" style="66" customWidth="1"/>
    <col min="20" max="20" width="5.5703125" style="66" customWidth="1"/>
    <col min="21" max="22" width="6.42578125" style="66" customWidth="1"/>
    <col min="23" max="23" width="5.7109375" style="66" customWidth="1"/>
    <col min="24" max="25" width="6.42578125" style="66" customWidth="1"/>
    <col min="26" max="26" width="31.28515625" style="66" customWidth="1"/>
    <col min="27" max="16384" width="9" style="66"/>
  </cols>
  <sheetData>
    <row r="1" spans="1:26" s="205" customFormat="1" ht="15" customHeight="1">
      <c r="A1" s="205" t="s">
        <v>270</v>
      </c>
      <c r="B1" s="206"/>
      <c r="C1" s="192"/>
      <c r="D1" s="192"/>
      <c r="E1" s="192"/>
      <c r="F1" s="192"/>
      <c r="G1" s="207"/>
      <c r="H1" s="207"/>
      <c r="I1" s="206"/>
      <c r="J1" s="192"/>
      <c r="K1" s="192"/>
      <c r="M1" s="205" t="s">
        <v>271</v>
      </c>
      <c r="N1" s="192"/>
      <c r="O1" s="207"/>
      <c r="P1" s="207"/>
      <c r="Q1" s="206"/>
      <c r="R1" s="192"/>
      <c r="S1" s="192"/>
      <c r="T1" s="192"/>
      <c r="U1" s="192"/>
      <c r="V1" s="192"/>
      <c r="W1" s="192"/>
      <c r="X1" s="192"/>
      <c r="Y1" s="208"/>
    </row>
    <row r="2" spans="1:26" s="205" customFormat="1" ht="15" customHeight="1">
      <c r="A2" s="205" t="s">
        <v>272</v>
      </c>
      <c r="B2" s="206"/>
      <c r="C2" s="192"/>
      <c r="D2" s="192"/>
      <c r="E2" s="192"/>
      <c r="F2" s="192"/>
      <c r="G2" s="207"/>
      <c r="H2" s="207"/>
      <c r="I2" s="206"/>
      <c r="J2" s="192"/>
      <c r="K2" s="192"/>
      <c r="M2" s="205" t="s">
        <v>273</v>
      </c>
      <c r="N2" s="192"/>
      <c r="O2" s="207"/>
      <c r="P2" s="207"/>
      <c r="Q2" s="206"/>
      <c r="R2" s="192"/>
      <c r="S2" s="192"/>
      <c r="T2" s="192"/>
      <c r="U2" s="192"/>
      <c r="V2" s="192"/>
      <c r="W2" s="192"/>
      <c r="X2" s="192"/>
      <c r="Y2" s="208"/>
    </row>
    <row r="3" spans="1:26" s="205" customFormat="1" ht="15" customHeight="1">
      <c r="A3" s="209" t="s">
        <v>4</v>
      </c>
      <c r="B3" s="206"/>
      <c r="C3" s="192"/>
      <c r="D3" s="192"/>
      <c r="E3" s="192"/>
      <c r="F3" s="192"/>
      <c r="G3" s="192"/>
      <c r="H3" s="192"/>
      <c r="I3" s="210"/>
      <c r="J3" s="192"/>
      <c r="K3" s="192"/>
      <c r="L3" s="211" t="s">
        <v>274</v>
      </c>
      <c r="M3" s="209" t="str">
        <f>A3</f>
        <v>ไตรมาสที่ 4/2568 : Quarter 4/2025</v>
      </c>
      <c r="N3" s="192"/>
      <c r="O3" s="192"/>
      <c r="P3" s="192"/>
      <c r="Q3" s="210"/>
      <c r="R3" s="192"/>
      <c r="S3" s="192"/>
      <c r="T3" s="192"/>
      <c r="U3" s="192"/>
      <c r="V3" s="192"/>
      <c r="W3" s="192"/>
      <c r="X3" s="192"/>
      <c r="Y3" s="208"/>
      <c r="Z3" s="211" t="s">
        <v>274</v>
      </c>
    </row>
    <row r="4" spans="1:26" s="205" customFormat="1" ht="15" customHeight="1">
      <c r="A4" s="663" t="s">
        <v>275</v>
      </c>
      <c r="B4" s="641" t="s">
        <v>7</v>
      </c>
      <c r="C4" s="641"/>
      <c r="D4" s="641"/>
      <c r="E4" s="106" t="s">
        <v>69</v>
      </c>
      <c r="F4" s="641" t="s">
        <v>9</v>
      </c>
      <c r="G4" s="641"/>
      <c r="H4" s="641"/>
      <c r="I4" s="641" t="s">
        <v>10</v>
      </c>
      <c r="J4" s="641"/>
      <c r="K4" s="641"/>
      <c r="L4" s="698" t="s">
        <v>276</v>
      </c>
      <c r="M4" s="698" t="s">
        <v>275</v>
      </c>
      <c r="N4" s="641" t="s">
        <v>12</v>
      </c>
      <c r="O4" s="641"/>
      <c r="P4" s="641"/>
      <c r="Q4" s="641" t="s">
        <v>13</v>
      </c>
      <c r="R4" s="641"/>
      <c r="S4" s="641"/>
      <c r="T4" s="641" t="s">
        <v>14</v>
      </c>
      <c r="U4" s="641"/>
      <c r="V4" s="641"/>
      <c r="W4" s="641" t="s">
        <v>15</v>
      </c>
      <c r="X4" s="641"/>
      <c r="Y4" s="641"/>
      <c r="Z4" s="698" t="s">
        <v>276</v>
      </c>
    </row>
    <row r="5" spans="1:26" s="205" customFormat="1" ht="15" customHeight="1">
      <c r="A5" s="664"/>
      <c r="B5" s="642" t="s">
        <v>16</v>
      </c>
      <c r="C5" s="642"/>
      <c r="D5" s="642"/>
      <c r="E5" s="104" t="s">
        <v>17</v>
      </c>
      <c r="F5" s="607" t="s">
        <v>18</v>
      </c>
      <c r="G5" s="607"/>
      <c r="H5" s="607"/>
      <c r="I5" s="607" t="s">
        <v>70</v>
      </c>
      <c r="J5" s="607"/>
      <c r="K5" s="607"/>
      <c r="L5" s="699"/>
      <c r="M5" s="699"/>
      <c r="N5" s="607" t="s">
        <v>20</v>
      </c>
      <c r="O5" s="607"/>
      <c r="P5" s="607"/>
      <c r="Q5" s="607" t="s">
        <v>21</v>
      </c>
      <c r="R5" s="607"/>
      <c r="S5" s="607"/>
      <c r="T5" s="607" t="s">
        <v>22</v>
      </c>
      <c r="U5" s="607"/>
      <c r="V5" s="607"/>
      <c r="W5" s="607" t="s">
        <v>19</v>
      </c>
      <c r="X5" s="607"/>
      <c r="Y5" s="607"/>
      <c r="Z5" s="699"/>
    </row>
    <row r="6" spans="1:26" s="205" customFormat="1" ht="15" customHeight="1">
      <c r="A6" s="664"/>
      <c r="B6" s="225" t="s">
        <v>23</v>
      </c>
      <c r="C6" s="225" t="s">
        <v>24</v>
      </c>
      <c r="D6" s="225" t="s">
        <v>25</v>
      </c>
      <c r="E6" s="226" t="s">
        <v>26</v>
      </c>
      <c r="F6" s="225" t="s">
        <v>23</v>
      </c>
      <c r="G6" s="225" t="s">
        <v>24</v>
      </c>
      <c r="H6" s="225" t="s">
        <v>25</v>
      </c>
      <c r="I6" s="49" t="s">
        <v>23</v>
      </c>
      <c r="J6" s="49" t="s">
        <v>24</v>
      </c>
      <c r="K6" s="49" t="s">
        <v>25</v>
      </c>
      <c r="L6" s="699"/>
      <c r="M6" s="699"/>
      <c r="N6" s="225" t="s">
        <v>23</v>
      </c>
      <c r="O6" s="225" t="s">
        <v>24</v>
      </c>
      <c r="P6" s="225" t="s">
        <v>25</v>
      </c>
      <c r="Q6" s="49" t="s">
        <v>23</v>
      </c>
      <c r="R6" s="49" t="s">
        <v>24</v>
      </c>
      <c r="S6" s="49" t="s">
        <v>25</v>
      </c>
      <c r="T6" s="49" t="s">
        <v>23</v>
      </c>
      <c r="U6" s="49" t="s">
        <v>24</v>
      </c>
      <c r="V6" s="49" t="s">
        <v>25</v>
      </c>
      <c r="W6" s="49" t="s">
        <v>23</v>
      </c>
      <c r="X6" s="49" t="s">
        <v>24</v>
      </c>
      <c r="Y6" s="49" t="s">
        <v>25</v>
      </c>
      <c r="Z6" s="699"/>
    </row>
    <row r="7" spans="1:26" ht="15" customHeight="1">
      <c r="A7" s="664"/>
      <c r="B7" s="606" t="s">
        <v>27</v>
      </c>
      <c r="C7" s="606" t="s">
        <v>28</v>
      </c>
      <c r="D7" s="701" t="s">
        <v>29</v>
      </c>
      <c r="E7" s="104"/>
      <c r="F7" s="606" t="s">
        <v>27</v>
      </c>
      <c r="G7" s="606" t="s">
        <v>28</v>
      </c>
      <c r="H7" s="701" t="s">
        <v>29</v>
      </c>
      <c r="I7" s="606" t="s">
        <v>27</v>
      </c>
      <c r="J7" s="606" t="s">
        <v>28</v>
      </c>
      <c r="K7" s="701" t="s">
        <v>29</v>
      </c>
      <c r="L7" s="699"/>
      <c r="M7" s="699"/>
      <c r="N7" s="606" t="s">
        <v>27</v>
      </c>
      <c r="O7" s="606" t="s">
        <v>28</v>
      </c>
      <c r="P7" s="606" t="s">
        <v>29</v>
      </c>
      <c r="Q7" s="606" t="s">
        <v>27</v>
      </c>
      <c r="R7" s="606" t="s">
        <v>28</v>
      </c>
      <c r="S7" s="606" t="s">
        <v>29</v>
      </c>
      <c r="T7" s="606" t="s">
        <v>27</v>
      </c>
      <c r="U7" s="606" t="s">
        <v>28</v>
      </c>
      <c r="V7" s="606" t="s">
        <v>29</v>
      </c>
      <c r="W7" s="606" t="s">
        <v>27</v>
      </c>
      <c r="X7" s="606" t="s">
        <v>28</v>
      </c>
      <c r="Y7" s="606" t="s">
        <v>29</v>
      </c>
      <c r="Z7" s="699"/>
    </row>
    <row r="8" spans="1:26" ht="15" customHeight="1">
      <c r="A8" s="665"/>
      <c r="B8" s="607"/>
      <c r="C8" s="607"/>
      <c r="D8" s="702"/>
      <c r="E8" s="107"/>
      <c r="F8" s="607"/>
      <c r="G8" s="607"/>
      <c r="H8" s="702"/>
      <c r="I8" s="607"/>
      <c r="J8" s="607"/>
      <c r="K8" s="702"/>
      <c r="L8" s="700"/>
      <c r="M8" s="700"/>
      <c r="N8" s="607"/>
      <c r="O8" s="607"/>
      <c r="P8" s="607"/>
      <c r="Q8" s="607"/>
      <c r="R8" s="607"/>
      <c r="S8" s="607"/>
      <c r="T8" s="607"/>
      <c r="U8" s="607"/>
      <c r="V8" s="607"/>
      <c r="W8" s="607"/>
      <c r="X8" s="607"/>
      <c r="Y8" s="607"/>
      <c r="Z8" s="700"/>
    </row>
    <row r="9" spans="1:26" s="213" customFormat="1" ht="15" customHeight="1">
      <c r="A9" s="104" t="s">
        <v>73</v>
      </c>
      <c r="B9" s="227">
        <v>15912.014919209147</v>
      </c>
      <c r="C9" s="227">
        <v>17688.465866496666</v>
      </c>
      <c r="D9" s="227">
        <v>13647.620499047474</v>
      </c>
      <c r="E9" s="227">
        <v>21458.007240935403</v>
      </c>
      <c r="F9" s="227">
        <v>15339.587755286839</v>
      </c>
      <c r="G9" s="227">
        <v>15816.000962840442</v>
      </c>
      <c r="H9" s="227">
        <v>14856.621068224076</v>
      </c>
      <c r="I9" s="227">
        <v>13932.528366779283</v>
      </c>
      <c r="J9" s="227">
        <v>15247.54532111222</v>
      </c>
      <c r="K9" s="227">
        <v>12875.814167954813</v>
      </c>
      <c r="L9" s="221" t="s">
        <v>31</v>
      </c>
      <c r="M9" s="60" t="s">
        <v>73</v>
      </c>
      <c r="N9" s="212">
        <v>11394.765337296372</v>
      </c>
      <c r="O9" s="212">
        <v>15143.021174905785</v>
      </c>
      <c r="P9" s="212">
        <v>10096.22697564271</v>
      </c>
      <c r="Q9" s="212">
        <v>15137.214492981311</v>
      </c>
      <c r="R9" s="212">
        <v>15688.994761127729</v>
      </c>
      <c r="S9" s="212">
        <v>14574.740003550745</v>
      </c>
      <c r="T9" s="212">
        <v>13230.026691830824</v>
      </c>
      <c r="U9" s="212">
        <v>14963.952121452887</v>
      </c>
      <c r="V9" s="212">
        <v>12349.490269866565</v>
      </c>
      <c r="W9" s="212">
        <v>14495.841386220573</v>
      </c>
      <c r="X9" s="212">
        <v>15945.526768183359</v>
      </c>
      <c r="Y9" s="212">
        <v>13346.127409893894</v>
      </c>
      <c r="Z9" s="221" t="s">
        <v>31</v>
      </c>
    </row>
    <row r="10" spans="1:26" s="213" customFormat="1" ht="15" customHeight="1">
      <c r="A10" s="222" t="s">
        <v>277</v>
      </c>
      <c r="B10" s="228">
        <v>8349.4245620283582</v>
      </c>
      <c r="C10" s="228">
        <v>8672.4326506629477</v>
      </c>
      <c r="D10" s="228">
        <v>8267.9356208530589</v>
      </c>
      <c r="E10" s="228">
        <v>10492.85872458115</v>
      </c>
      <c r="F10" s="228">
        <v>9118.0472779029642</v>
      </c>
      <c r="G10" s="228">
        <v>8931.912187801554</v>
      </c>
      <c r="H10" s="228">
        <v>9174.3219208948067</v>
      </c>
      <c r="I10" s="228">
        <v>8121.1613766589244</v>
      </c>
      <c r="J10" s="228">
        <v>8733.4560642275574</v>
      </c>
      <c r="K10" s="228">
        <v>7997.5887770777463</v>
      </c>
      <c r="L10" s="102" t="s">
        <v>278</v>
      </c>
      <c r="M10" s="55" t="s">
        <v>277</v>
      </c>
      <c r="N10" s="214">
        <v>5608.6798134962009</v>
      </c>
      <c r="O10" s="214">
        <v>7477.3129200379208</v>
      </c>
      <c r="P10" s="214">
        <v>5350.6972848322403</v>
      </c>
      <c r="Q10" s="214">
        <v>9934.9575632653232</v>
      </c>
      <c r="R10" s="214">
        <v>9298.5535955905325</v>
      </c>
      <c r="S10" s="214">
        <v>10136.32322295877</v>
      </c>
      <c r="T10" s="214">
        <v>7595.1535837273168</v>
      </c>
      <c r="U10" s="214">
        <v>7861.3540036831628</v>
      </c>
      <c r="V10" s="214">
        <v>7541.0983989931565</v>
      </c>
      <c r="W10" s="214">
        <v>7340.3211153481689</v>
      </c>
      <c r="X10" s="214">
        <v>7688.8967035428304</v>
      </c>
      <c r="Y10" s="214">
        <v>7269.8816738387686</v>
      </c>
      <c r="Z10" s="102" t="s">
        <v>278</v>
      </c>
    </row>
    <row r="11" spans="1:26" s="213" customFormat="1" ht="15" customHeight="1">
      <c r="A11" s="222" t="s">
        <v>279</v>
      </c>
      <c r="B11" s="228">
        <v>17786.057136463336</v>
      </c>
      <c r="C11" s="228">
        <v>22245.855911125742</v>
      </c>
      <c r="D11" s="228">
        <v>14436.976300219914</v>
      </c>
      <c r="E11" s="228">
        <v>48214.231151742708</v>
      </c>
      <c r="F11" s="228">
        <v>12975.516791617732</v>
      </c>
      <c r="G11" s="228">
        <v>13551.544898435481</v>
      </c>
      <c r="H11" s="228">
        <v>12547.634700787889</v>
      </c>
      <c r="I11" s="228">
        <v>16565.175631511862</v>
      </c>
      <c r="J11" s="228">
        <v>18734.9229769185</v>
      </c>
      <c r="K11" s="228">
        <v>14777.504243729871</v>
      </c>
      <c r="L11" s="102" t="s">
        <v>280</v>
      </c>
      <c r="M11" s="55" t="s">
        <v>281</v>
      </c>
      <c r="N11" s="214">
        <v>48709.625002816145</v>
      </c>
      <c r="O11" s="214">
        <v>48709.625002816145</v>
      </c>
      <c r="P11" s="214" t="s">
        <v>43</v>
      </c>
      <c r="Q11" s="214">
        <v>12849.097095280134</v>
      </c>
      <c r="R11" s="214">
        <v>13323.592747449384</v>
      </c>
      <c r="S11" s="214">
        <v>8634.1916982119947</v>
      </c>
      <c r="T11" s="214">
        <v>9945.4425369615619</v>
      </c>
      <c r="U11" s="214">
        <v>10643.093654787421</v>
      </c>
      <c r="V11" s="214">
        <v>9626.5397713289967</v>
      </c>
      <c r="W11" s="214">
        <v>22033.004615595128</v>
      </c>
      <c r="X11" s="214">
        <v>39908.289285181134</v>
      </c>
      <c r="Y11" s="214">
        <v>16908.226703862536</v>
      </c>
      <c r="Z11" s="102" t="s">
        <v>280</v>
      </c>
    </row>
    <row r="12" spans="1:26" s="213" customFormat="1" ht="15" customHeight="1">
      <c r="A12" s="222" t="s">
        <v>282</v>
      </c>
      <c r="B12" s="228">
        <v>14776.852789575007</v>
      </c>
      <c r="C12" s="228">
        <v>16022.196653381823</v>
      </c>
      <c r="D12" s="228">
        <v>13287.464519158975</v>
      </c>
      <c r="E12" s="228">
        <v>20085.328938921488</v>
      </c>
      <c r="F12" s="228">
        <v>13983.837494214513</v>
      </c>
      <c r="G12" s="228">
        <v>14243.546907554126</v>
      </c>
      <c r="H12" s="228">
        <v>13704.356789981159</v>
      </c>
      <c r="I12" s="228">
        <v>11373.11508543815</v>
      </c>
      <c r="J12" s="228">
        <v>12143.289015066191</v>
      </c>
      <c r="K12" s="228">
        <v>10967.27511410943</v>
      </c>
      <c r="L12" s="102" t="s">
        <v>283</v>
      </c>
      <c r="M12" s="55" t="s">
        <v>282</v>
      </c>
      <c r="N12" s="214">
        <v>7613.5237735174187</v>
      </c>
      <c r="O12" s="214">
        <v>8572.1401983220258</v>
      </c>
      <c r="P12" s="214">
        <v>7313.0837477748455</v>
      </c>
      <c r="Q12" s="214">
        <v>15699.957439579774</v>
      </c>
      <c r="R12" s="214">
        <v>16756.236890123761</v>
      </c>
      <c r="S12" s="214">
        <v>14872.493175680305</v>
      </c>
      <c r="T12" s="214">
        <v>11636.269755165906</v>
      </c>
      <c r="U12" s="214">
        <v>12566.196494953982</v>
      </c>
      <c r="V12" s="214">
        <v>11322.037013662382</v>
      </c>
      <c r="W12" s="214">
        <v>10820.833434322678</v>
      </c>
      <c r="X12" s="214">
        <v>11517.708362743706</v>
      </c>
      <c r="Y12" s="214">
        <v>10219.982163964372</v>
      </c>
      <c r="Z12" s="102" t="s">
        <v>283</v>
      </c>
    </row>
    <row r="13" spans="1:26" s="213" customFormat="1" ht="15" customHeight="1">
      <c r="A13" s="222" t="s">
        <v>284</v>
      </c>
      <c r="B13" s="228">
        <v>23208.473885344447</v>
      </c>
      <c r="C13" s="228">
        <v>25688.06769781002</v>
      </c>
      <c r="D13" s="228">
        <v>20722.518709087424</v>
      </c>
      <c r="E13" s="228">
        <v>29155.076298822452</v>
      </c>
      <c r="F13" s="228">
        <v>26017.175183842766</v>
      </c>
      <c r="G13" s="228">
        <v>31153.813270467348</v>
      </c>
      <c r="H13" s="228">
        <v>23217.346096710091</v>
      </c>
      <c r="I13" s="228">
        <v>19266.803460161875</v>
      </c>
      <c r="J13" s="228">
        <v>23620.884263084692</v>
      </c>
      <c r="K13" s="228">
        <v>14777.975432213658</v>
      </c>
      <c r="L13" s="102" t="s">
        <v>285</v>
      </c>
      <c r="M13" s="55" t="s">
        <v>284</v>
      </c>
      <c r="N13" s="214">
        <v>14778.316912701339</v>
      </c>
      <c r="O13" s="214">
        <v>22472.973565809574</v>
      </c>
      <c r="P13" s="214">
        <v>10749.854167506433</v>
      </c>
      <c r="Q13" s="214">
        <v>25074.124504386837</v>
      </c>
      <c r="R13" s="214">
        <v>24190.515356394568</v>
      </c>
      <c r="S13" s="214">
        <v>25716.562970276536</v>
      </c>
      <c r="T13" s="214">
        <v>20925.803755923142</v>
      </c>
      <c r="U13" s="214">
        <v>20547.604256492985</v>
      </c>
      <c r="V13" s="214">
        <v>21338.080452110302</v>
      </c>
      <c r="W13" s="214">
        <v>20999.860430285618</v>
      </c>
      <c r="X13" s="214">
        <v>24142.599007805962</v>
      </c>
      <c r="Y13" s="214">
        <v>16153.98491412757</v>
      </c>
      <c r="Z13" s="357" t="s">
        <v>285</v>
      </c>
    </row>
    <row r="14" spans="1:26" s="213" customFormat="1" ht="15" customHeight="1">
      <c r="A14" s="222" t="s">
        <v>286</v>
      </c>
      <c r="B14" s="228">
        <v>18668.332566965539</v>
      </c>
      <c r="C14" s="228">
        <v>25101.292804165096</v>
      </c>
      <c r="D14" s="228">
        <v>11488.87801120967</v>
      </c>
      <c r="E14" s="228">
        <v>35545.789824644919</v>
      </c>
      <c r="F14" s="228">
        <v>16323.549170182581</v>
      </c>
      <c r="G14" s="228">
        <v>19502.749509351615</v>
      </c>
      <c r="H14" s="228">
        <v>13594.287944873997</v>
      </c>
      <c r="I14" s="228">
        <v>10305.228746471013</v>
      </c>
      <c r="J14" s="228">
        <v>12069.705108044505</v>
      </c>
      <c r="K14" s="228">
        <v>9841.3439071285356</v>
      </c>
      <c r="L14" s="102" t="s">
        <v>287</v>
      </c>
      <c r="M14" s="222" t="s">
        <v>286</v>
      </c>
      <c r="N14" s="214">
        <v>26119.778980653944</v>
      </c>
      <c r="O14" s="214">
        <v>26119.778980653944</v>
      </c>
      <c r="P14" s="214" t="s">
        <v>43</v>
      </c>
      <c r="Q14" s="214">
        <v>14777.671113503109</v>
      </c>
      <c r="R14" s="214">
        <v>18758.096121988438</v>
      </c>
      <c r="S14" s="214">
        <v>12815.727720646672</v>
      </c>
      <c r="T14" s="214">
        <v>13041.564735679656</v>
      </c>
      <c r="U14" s="214">
        <v>18687.925845668939</v>
      </c>
      <c r="V14" s="214">
        <v>7519.6833560679615</v>
      </c>
      <c r="W14" s="214">
        <v>14488.697929103209</v>
      </c>
      <c r="X14" s="214">
        <v>20684.464250833931</v>
      </c>
      <c r="Y14" s="214">
        <v>10511.301662246269</v>
      </c>
      <c r="Z14" s="102" t="s">
        <v>287</v>
      </c>
    </row>
    <row r="15" spans="1:26" s="213" customFormat="1" ht="15" customHeight="1">
      <c r="A15" s="223" t="s">
        <v>288</v>
      </c>
      <c r="B15" s="227" t="s">
        <v>289</v>
      </c>
      <c r="C15" s="229" t="s">
        <v>289</v>
      </c>
      <c r="D15" s="229" t="s">
        <v>289</v>
      </c>
      <c r="E15" s="229" t="s">
        <v>289</v>
      </c>
      <c r="F15" s="229" t="s">
        <v>289</v>
      </c>
      <c r="G15" s="229" t="s">
        <v>289</v>
      </c>
      <c r="H15" s="229" t="s">
        <v>289</v>
      </c>
      <c r="I15" s="229" t="s">
        <v>289</v>
      </c>
      <c r="J15" s="229" t="s">
        <v>289</v>
      </c>
      <c r="K15" s="229" t="s">
        <v>289</v>
      </c>
      <c r="L15" s="102" t="s">
        <v>290</v>
      </c>
      <c r="M15" s="223" t="s">
        <v>288</v>
      </c>
      <c r="N15" s="215" t="s">
        <v>289</v>
      </c>
      <c r="O15" s="215" t="s">
        <v>289</v>
      </c>
      <c r="P15" s="215" t="s">
        <v>289</v>
      </c>
      <c r="Q15" s="215" t="s">
        <v>289</v>
      </c>
      <c r="R15" s="215" t="s">
        <v>289</v>
      </c>
      <c r="S15" s="215" t="s">
        <v>289</v>
      </c>
      <c r="T15" s="215" t="s">
        <v>289</v>
      </c>
      <c r="U15" s="215" t="s">
        <v>289</v>
      </c>
      <c r="V15" s="215" t="s">
        <v>289</v>
      </c>
      <c r="W15" s="215" t="s">
        <v>289</v>
      </c>
      <c r="X15" s="215" t="s">
        <v>289</v>
      </c>
      <c r="Y15" s="215" t="s">
        <v>289</v>
      </c>
      <c r="Z15" s="102" t="s">
        <v>290</v>
      </c>
    </row>
    <row r="16" spans="1:26" s="213" customFormat="1" ht="15" customHeight="1">
      <c r="A16" s="222" t="s">
        <v>291</v>
      </c>
      <c r="B16" s="228">
        <v>12385.63443320986</v>
      </c>
      <c r="C16" s="228">
        <v>14265.931628071843</v>
      </c>
      <c r="D16" s="228">
        <v>10556.53815875888</v>
      </c>
      <c r="E16" s="228">
        <v>18119.802847822859</v>
      </c>
      <c r="F16" s="228">
        <v>13902.428295760068</v>
      </c>
      <c r="G16" s="228">
        <v>13851.327751446057</v>
      </c>
      <c r="H16" s="228">
        <v>13947.327843183268</v>
      </c>
      <c r="I16" s="228">
        <v>11447.333340154286</v>
      </c>
      <c r="J16" s="228">
        <v>12089.541564740799</v>
      </c>
      <c r="K16" s="228">
        <v>10912.871494417845</v>
      </c>
      <c r="L16" s="102" t="s">
        <v>292</v>
      </c>
      <c r="M16" s="55" t="s">
        <v>291</v>
      </c>
      <c r="N16" s="214">
        <v>8119.3575588325484</v>
      </c>
      <c r="O16" s="214">
        <v>9279.788270094954</v>
      </c>
      <c r="P16" s="214">
        <v>7934.3427341709285</v>
      </c>
      <c r="Q16" s="214">
        <v>13045.180660847764</v>
      </c>
      <c r="R16" s="214">
        <v>13047.484820244432</v>
      </c>
      <c r="S16" s="214">
        <v>13041.449949750318</v>
      </c>
      <c r="T16" s="214">
        <v>9270.0046805464335</v>
      </c>
      <c r="U16" s="214">
        <v>9629.2417297583743</v>
      </c>
      <c r="V16" s="214">
        <v>9145.2289762297842</v>
      </c>
      <c r="W16" s="214">
        <v>8993.2418010802994</v>
      </c>
      <c r="X16" s="214">
        <v>9685.2075123656905</v>
      </c>
      <c r="Y16" s="214">
        <v>8696.6814074558679</v>
      </c>
      <c r="Z16" s="102" t="s">
        <v>292</v>
      </c>
    </row>
    <row r="17" spans="1:26" s="213" customFormat="1" ht="15" customHeight="1">
      <c r="A17" s="222" t="s">
        <v>329</v>
      </c>
      <c r="B17" s="228">
        <v>14014.930816349775</v>
      </c>
      <c r="C17" s="228">
        <v>15480.836541632629</v>
      </c>
      <c r="D17" s="228">
        <v>11932.597148166085</v>
      </c>
      <c r="E17" s="228">
        <v>19375.909794896408</v>
      </c>
      <c r="F17" s="228">
        <v>14613.609570102553</v>
      </c>
      <c r="G17" s="228">
        <v>15100.854103454951</v>
      </c>
      <c r="H17" s="228">
        <v>14040.534791289498</v>
      </c>
      <c r="I17" s="228">
        <v>12068.033379627497</v>
      </c>
      <c r="J17" s="228">
        <v>12960.529967147741</v>
      </c>
      <c r="K17" s="228">
        <v>11150.546178750241</v>
      </c>
      <c r="L17" s="102" t="s">
        <v>331</v>
      </c>
      <c r="M17" s="222" t="s">
        <v>329</v>
      </c>
      <c r="N17" s="214">
        <v>8650.9369126997044</v>
      </c>
      <c r="O17" s="214">
        <v>9534.5180585854123</v>
      </c>
      <c r="P17" s="214">
        <v>8287.5204809202005</v>
      </c>
      <c r="Q17" s="214">
        <v>12962.063325371808</v>
      </c>
      <c r="R17" s="214">
        <v>13167.829107635758</v>
      </c>
      <c r="S17" s="214">
        <v>12739.545417042464</v>
      </c>
      <c r="T17" s="214">
        <v>10971.001714142358</v>
      </c>
      <c r="U17" s="214">
        <v>11165.570097137128</v>
      </c>
      <c r="V17" s="214">
        <v>10858.129811889416</v>
      </c>
      <c r="W17" s="214">
        <v>11325.629318435302</v>
      </c>
      <c r="X17" s="214">
        <v>11778.653965795958</v>
      </c>
      <c r="Y17" s="214">
        <v>10920.417459558717</v>
      </c>
      <c r="Z17" s="102" t="s">
        <v>331</v>
      </c>
    </row>
    <row r="18" spans="1:26" s="213" customFormat="1" ht="15" customHeight="1">
      <c r="A18" s="222" t="s">
        <v>330</v>
      </c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102" t="s">
        <v>332</v>
      </c>
      <c r="M18" s="222" t="s">
        <v>330</v>
      </c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102" t="s">
        <v>332</v>
      </c>
    </row>
    <row r="19" spans="1:26" s="213" customFormat="1" ht="15" customHeight="1">
      <c r="A19" s="222" t="s">
        <v>295</v>
      </c>
      <c r="B19" s="228">
        <v>18223.622215886819</v>
      </c>
      <c r="C19" s="228">
        <v>19723.993900335365</v>
      </c>
      <c r="D19" s="228">
        <v>15438.831164876319</v>
      </c>
      <c r="E19" s="228">
        <v>23026.910295981859</v>
      </c>
      <c r="F19" s="228">
        <v>17293.607264605056</v>
      </c>
      <c r="G19" s="228">
        <v>18213.328936571485</v>
      </c>
      <c r="H19" s="228">
        <v>16279.562474508277</v>
      </c>
      <c r="I19" s="228">
        <v>15511.546018241454</v>
      </c>
      <c r="J19" s="228">
        <v>15635.634359625219</v>
      </c>
      <c r="K19" s="228">
        <v>15403.548326051261</v>
      </c>
      <c r="L19" s="102" t="s">
        <v>296</v>
      </c>
      <c r="M19" s="55" t="s">
        <v>295</v>
      </c>
      <c r="N19" s="214">
        <v>12454.687189556751</v>
      </c>
      <c r="O19" s="214">
        <v>11115.965435696755</v>
      </c>
      <c r="P19" s="214">
        <v>12923.806444748829</v>
      </c>
      <c r="Q19" s="214">
        <v>16379.738600767658</v>
      </c>
      <c r="R19" s="214">
        <v>16279.771950035982</v>
      </c>
      <c r="S19" s="214">
        <v>16542.29533023584</v>
      </c>
      <c r="T19" s="214">
        <v>14133.423202205757</v>
      </c>
      <c r="U19" s="214">
        <v>15427.253293628522</v>
      </c>
      <c r="V19" s="214">
        <v>13012.140866269709</v>
      </c>
      <c r="W19" s="214">
        <v>14010.174050901178</v>
      </c>
      <c r="X19" s="214">
        <v>16348.187184924027</v>
      </c>
      <c r="Y19" s="214">
        <v>12682.02435770808</v>
      </c>
      <c r="Z19" s="102" t="s">
        <v>296</v>
      </c>
    </row>
    <row r="20" spans="1:26" s="213" customFormat="1" ht="15" customHeight="1">
      <c r="A20" s="224" t="s">
        <v>297</v>
      </c>
      <c r="B20" s="228">
        <v>12693.10844626986</v>
      </c>
      <c r="C20" s="228">
        <v>13614.509119458055</v>
      </c>
      <c r="D20" s="228">
        <v>10762.507913682846</v>
      </c>
      <c r="E20" s="228">
        <v>16497.422338905239</v>
      </c>
      <c r="F20" s="228">
        <v>12598.065164864345</v>
      </c>
      <c r="G20" s="228">
        <v>12946.293104887951</v>
      </c>
      <c r="H20" s="228">
        <v>12219.982377942186</v>
      </c>
      <c r="I20" s="228">
        <v>11761.475229009206</v>
      </c>
      <c r="J20" s="228">
        <v>12114.524689235328</v>
      </c>
      <c r="K20" s="228">
        <v>11296.211427516577</v>
      </c>
      <c r="L20" s="102" t="s">
        <v>298</v>
      </c>
      <c r="M20" s="216" t="s">
        <v>297</v>
      </c>
      <c r="N20" s="214">
        <v>7248.3398667983247</v>
      </c>
      <c r="O20" s="214">
        <v>8658.8955665631565</v>
      </c>
      <c r="P20" s="214">
        <v>6600.6920251750853</v>
      </c>
      <c r="Q20" s="214">
        <v>12516.199533644978</v>
      </c>
      <c r="R20" s="214">
        <v>12855.008748672417</v>
      </c>
      <c r="S20" s="214">
        <v>11382.169764641909</v>
      </c>
      <c r="T20" s="214">
        <v>9869.7002333342789</v>
      </c>
      <c r="U20" s="214">
        <v>10541.285485994233</v>
      </c>
      <c r="V20" s="214">
        <v>9064.7949453252768</v>
      </c>
      <c r="W20" s="214">
        <v>10558.765994809288</v>
      </c>
      <c r="X20" s="214">
        <v>11503.586845260308</v>
      </c>
      <c r="Y20" s="214">
        <v>9304.899465523411</v>
      </c>
      <c r="Z20" s="102" t="s">
        <v>298</v>
      </c>
    </row>
    <row r="21" spans="1:26" s="213" customFormat="1" ht="15" customHeight="1">
      <c r="A21" s="223" t="s">
        <v>299</v>
      </c>
      <c r="B21" s="228">
        <v>31167.173297187855</v>
      </c>
      <c r="C21" s="228">
        <v>32606.958227581206</v>
      </c>
      <c r="D21" s="228">
        <v>24137.921775733885</v>
      </c>
      <c r="E21" s="228">
        <v>33670.872987356037</v>
      </c>
      <c r="F21" s="228">
        <v>29397.679454767695</v>
      </c>
      <c r="G21" s="228">
        <v>29966.946082676965</v>
      </c>
      <c r="H21" s="228">
        <v>28432.706085525973</v>
      </c>
      <c r="I21" s="228">
        <v>31783.043323053422</v>
      </c>
      <c r="J21" s="228">
        <v>39497.374121472923</v>
      </c>
      <c r="K21" s="228">
        <v>24893.859342660042</v>
      </c>
      <c r="L21" s="102" t="s">
        <v>300</v>
      </c>
      <c r="M21" s="65" t="s">
        <v>299</v>
      </c>
      <c r="N21" s="214">
        <v>15964.592363518957</v>
      </c>
      <c r="O21" s="214">
        <v>19000.405386026778</v>
      </c>
      <c r="P21" s="214">
        <v>12500</v>
      </c>
      <c r="Q21" s="214">
        <v>14395.723651403623</v>
      </c>
      <c r="R21" s="214">
        <v>15221.549306843985</v>
      </c>
      <c r="S21" s="214">
        <v>13782.246644468609</v>
      </c>
      <c r="T21" s="214">
        <v>32703.182972114315</v>
      </c>
      <c r="U21" s="214">
        <v>44593.751853596674</v>
      </c>
      <c r="V21" s="214">
        <v>21551.432373159983</v>
      </c>
      <c r="W21" s="214">
        <v>22395.768643457453</v>
      </c>
      <c r="X21" s="214">
        <v>23645.836483575233</v>
      </c>
      <c r="Y21" s="214">
        <v>20511.295376496528</v>
      </c>
      <c r="Z21" s="102" t="s">
        <v>300</v>
      </c>
    </row>
    <row r="22" spans="1:26" s="213" customFormat="1" ht="15" customHeight="1">
      <c r="A22" s="223" t="s">
        <v>301</v>
      </c>
      <c r="B22" s="228">
        <v>28626.315223464469</v>
      </c>
      <c r="C22" s="228">
        <v>32336.751634081804</v>
      </c>
      <c r="D22" s="228">
        <v>20402.941448357607</v>
      </c>
      <c r="E22" s="228">
        <v>40866.248526419127</v>
      </c>
      <c r="F22" s="228">
        <v>24090.21448626163</v>
      </c>
      <c r="G22" s="228">
        <v>24007.330819528095</v>
      </c>
      <c r="H22" s="228">
        <v>24172.769275261951</v>
      </c>
      <c r="I22" s="228">
        <v>22193.870016846638</v>
      </c>
      <c r="J22" s="228">
        <v>26349.540722144913</v>
      </c>
      <c r="K22" s="228">
        <v>17494.661752081825</v>
      </c>
      <c r="L22" s="102" t="s">
        <v>302</v>
      </c>
      <c r="M22" s="65" t="s">
        <v>301</v>
      </c>
      <c r="N22" s="214">
        <v>20835.624430184358</v>
      </c>
      <c r="O22" s="214">
        <v>26138.873748518872</v>
      </c>
      <c r="P22" s="214">
        <v>15000</v>
      </c>
      <c r="Q22" s="214">
        <v>23338.613793448636</v>
      </c>
      <c r="R22" s="214">
        <v>24207.207802664434</v>
      </c>
      <c r="S22" s="214">
        <v>22577.826726051295</v>
      </c>
      <c r="T22" s="214">
        <v>19144.426315855853</v>
      </c>
      <c r="U22" s="214">
        <v>20320.409196994686</v>
      </c>
      <c r="V22" s="214">
        <v>17906.947308251805</v>
      </c>
      <c r="W22" s="214">
        <v>18454.366194024045</v>
      </c>
      <c r="X22" s="214">
        <v>20325.616086093978</v>
      </c>
      <c r="Y22" s="214">
        <v>16247.053420692868</v>
      </c>
      <c r="Z22" s="102" t="s">
        <v>302</v>
      </c>
    </row>
    <row r="23" spans="1:26" s="213" customFormat="1" ht="15" customHeight="1">
      <c r="A23" s="223" t="s">
        <v>303</v>
      </c>
      <c r="B23" s="228">
        <v>15943.802691479834</v>
      </c>
      <c r="C23" s="228">
        <v>15934.706467513961</v>
      </c>
      <c r="D23" s="228">
        <v>15989.414380204529</v>
      </c>
      <c r="E23" s="228">
        <v>16121.425153858394</v>
      </c>
      <c r="F23" s="228">
        <v>16444.21280029682</v>
      </c>
      <c r="G23" s="228">
        <v>15507.953872075554</v>
      </c>
      <c r="H23" s="228">
        <v>17516.032433341839</v>
      </c>
      <c r="I23" s="228">
        <v>16371.635429726355</v>
      </c>
      <c r="J23" s="228">
        <v>17431.247350138288</v>
      </c>
      <c r="K23" s="228">
        <v>13961.666721335374</v>
      </c>
      <c r="L23" s="102" t="s">
        <v>304</v>
      </c>
      <c r="M23" s="65" t="s">
        <v>303</v>
      </c>
      <c r="N23" s="214">
        <v>8400</v>
      </c>
      <c r="O23" s="214" t="s">
        <v>43</v>
      </c>
      <c r="P23" s="214">
        <v>8400</v>
      </c>
      <c r="Q23" s="214">
        <v>11220.934344579147</v>
      </c>
      <c r="R23" s="214">
        <v>11455.834392682009</v>
      </c>
      <c r="S23" s="214">
        <v>10000</v>
      </c>
      <c r="T23" s="214">
        <v>15738.730071724422</v>
      </c>
      <c r="U23" s="214">
        <v>15000</v>
      </c>
      <c r="V23" s="214">
        <v>15890.726526870803</v>
      </c>
      <c r="W23" s="214">
        <v>11393.350401662721</v>
      </c>
      <c r="X23" s="214">
        <v>14388.384257228425</v>
      </c>
      <c r="Y23" s="214">
        <v>10738.800681081435</v>
      </c>
      <c r="Z23" s="102" t="s">
        <v>304</v>
      </c>
    </row>
    <row r="24" spans="1:26" s="213" customFormat="1" ht="15" customHeight="1">
      <c r="A24" s="223" t="s">
        <v>305</v>
      </c>
      <c r="B24" s="228">
        <v>24369.907808583754</v>
      </c>
      <c r="C24" s="228">
        <v>25791.465967727803</v>
      </c>
      <c r="D24" s="228">
        <v>19581.109363595217</v>
      </c>
      <c r="E24" s="228">
        <v>28751.449521328421</v>
      </c>
      <c r="F24" s="228">
        <v>23241.606768052283</v>
      </c>
      <c r="G24" s="228">
        <v>23684.552085201361</v>
      </c>
      <c r="H24" s="228">
        <v>22504.839735486479</v>
      </c>
      <c r="I24" s="228">
        <v>23109.273600874007</v>
      </c>
      <c r="J24" s="228">
        <v>28135.942741768115</v>
      </c>
      <c r="K24" s="228">
        <v>17237.555074016236</v>
      </c>
      <c r="L24" s="102" t="s">
        <v>306</v>
      </c>
      <c r="M24" s="65" t="s">
        <v>305</v>
      </c>
      <c r="N24" s="214">
        <v>13295.695926779563</v>
      </c>
      <c r="O24" s="214">
        <v>11689.521974138413</v>
      </c>
      <c r="P24" s="214">
        <v>13981.25718968774</v>
      </c>
      <c r="Q24" s="214">
        <v>18936.19951737778</v>
      </c>
      <c r="R24" s="214">
        <v>17760.923505063285</v>
      </c>
      <c r="S24" s="214">
        <v>19927.125965070576</v>
      </c>
      <c r="T24" s="214">
        <v>17914.046807925071</v>
      </c>
      <c r="U24" s="214">
        <v>19781.740278032106</v>
      </c>
      <c r="V24" s="214">
        <v>17144.651628468608</v>
      </c>
      <c r="W24" s="214">
        <v>16779.385330000838</v>
      </c>
      <c r="X24" s="214">
        <v>16209.692521957639</v>
      </c>
      <c r="Y24" s="214">
        <v>18037.894336155474</v>
      </c>
      <c r="Z24" s="102" t="s">
        <v>306</v>
      </c>
    </row>
    <row r="25" spans="1:26" s="213" customFormat="1" ht="15" customHeight="1">
      <c r="A25" s="223" t="s">
        <v>307</v>
      </c>
      <c r="B25" s="228">
        <v>14656.244483577317</v>
      </c>
      <c r="C25" s="228">
        <v>15239.451336715929</v>
      </c>
      <c r="D25" s="228">
        <v>12975.891988959298</v>
      </c>
      <c r="E25" s="228">
        <v>16070.173697383765</v>
      </c>
      <c r="F25" s="228">
        <v>14020.584844788467</v>
      </c>
      <c r="G25" s="228">
        <v>14159.195198871914</v>
      </c>
      <c r="H25" s="228">
        <v>13910.094172464007</v>
      </c>
      <c r="I25" s="228">
        <v>12351.517031451105</v>
      </c>
      <c r="J25" s="228">
        <v>12554.60093507565</v>
      </c>
      <c r="K25" s="228">
        <v>12136.75723180794</v>
      </c>
      <c r="L25" s="102" t="s">
        <v>308</v>
      </c>
      <c r="M25" s="65" t="s">
        <v>307</v>
      </c>
      <c r="N25" s="214">
        <v>9817.9979357460252</v>
      </c>
      <c r="O25" s="214">
        <v>12586.834914894254</v>
      </c>
      <c r="P25" s="214">
        <v>6995.3858435106877</v>
      </c>
      <c r="Q25" s="214">
        <v>14314.575230304315</v>
      </c>
      <c r="R25" s="214">
        <v>14974.75492037336</v>
      </c>
      <c r="S25" s="214">
        <v>12558.851932831385</v>
      </c>
      <c r="T25" s="214">
        <v>11985.477416414802</v>
      </c>
      <c r="U25" s="214">
        <v>11826.035587279894</v>
      </c>
      <c r="V25" s="214">
        <v>12249.123054190415</v>
      </c>
      <c r="W25" s="214">
        <v>12221.613674098988</v>
      </c>
      <c r="X25" s="214">
        <v>13817.364044392198</v>
      </c>
      <c r="Y25" s="214">
        <v>10675.19788059798</v>
      </c>
      <c r="Z25" s="102" t="s">
        <v>308</v>
      </c>
    </row>
    <row r="26" spans="1:26" s="213" customFormat="1" ht="15" customHeight="1">
      <c r="A26" s="223" t="s">
        <v>309</v>
      </c>
      <c r="B26" s="228">
        <v>19041.441719217069</v>
      </c>
      <c r="C26" s="228">
        <v>21518.840283540463</v>
      </c>
      <c r="D26" s="228">
        <v>16479.121748557565</v>
      </c>
      <c r="E26" s="228">
        <v>24656.790542627328</v>
      </c>
      <c r="F26" s="228">
        <v>20231.490634006972</v>
      </c>
      <c r="G26" s="228">
        <v>20367.122190893373</v>
      </c>
      <c r="H26" s="228">
        <v>20104.388100434997</v>
      </c>
      <c r="I26" s="228">
        <v>19579.477401096097</v>
      </c>
      <c r="J26" s="228">
        <v>20596.252092917584</v>
      </c>
      <c r="K26" s="228">
        <v>18699.332625468367</v>
      </c>
      <c r="L26" s="102" t="s">
        <v>310</v>
      </c>
      <c r="M26" s="223" t="s">
        <v>309</v>
      </c>
      <c r="N26" s="214">
        <v>15571.543869794226</v>
      </c>
      <c r="O26" s="214">
        <v>20368.659293681776</v>
      </c>
      <c r="P26" s="214">
        <v>13235.963292972716</v>
      </c>
      <c r="Q26" s="214">
        <v>19950.419349793512</v>
      </c>
      <c r="R26" s="214">
        <v>22313.515509545978</v>
      </c>
      <c r="S26" s="214">
        <v>17472.465095085427</v>
      </c>
      <c r="T26" s="214">
        <v>15710.979150875311</v>
      </c>
      <c r="U26" s="214">
        <v>19191.698400247555</v>
      </c>
      <c r="V26" s="214">
        <v>13822.722307217417</v>
      </c>
      <c r="W26" s="214">
        <v>18145.233378860928</v>
      </c>
      <c r="X26" s="214">
        <v>20516.107405568378</v>
      </c>
      <c r="Y26" s="214">
        <v>16220.647977802908</v>
      </c>
      <c r="Z26" s="102" t="s">
        <v>310</v>
      </c>
    </row>
    <row r="27" spans="1:26" s="213" customFormat="1" ht="15" customHeight="1">
      <c r="A27" s="223" t="s">
        <v>311</v>
      </c>
      <c r="B27" s="228" t="s">
        <v>289</v>
      </c>
      <c r="C27" s="228" t="s">
        <v>289</v>
      </c>
      <c r="D27" s="228" t="s">
        <v>289</v>
      </c>
      <c r="E27" s="228" t="s">
        <v>289</v>
      </c>
      <c r="F27" s="228" t="s">
        <v>289</v>
      </c>
      <c r="G27" s="228" t="s">
        <v>289</v>
      </c>
      <c r="H27" s="228" t="s">
        <v>289</v>
      </c>
      <c r="I27" s="228" t="s">
        <v>289</v>
      </c>
      <c r="J27" s="228" t="s">
        <v>289</v>
      </c>
      <c r="K27" s="228" t="s">
        <v>289</v>
      </c>
      <c r="L27" s="102" t="s">
        <v>312</v>
      </c>
      <c r="M27" s="223" t="s">
        <v>311</v>
      </c>
      <c r="N27" s="214" t="s">
        <v>289</v>
      </c>
      <c r="O27" s="214" t="s">
        <v>289</v>
      </c>
      <c r="P27" s="214" t="s">
        <v>289</v>
      </c>
      <c r="Q27" s="214" t="s">
        <v>289</v>
      </c>
      <c r="R27" s="214" t="s">
        <v>289</v>
      </c>
      <c r="S27" s="214" t="s">
        <v>289</v>
      </c>
      <c r="T27" s="214" t="s">
        <v>289</v>
      </c>
      <c r="U27" s="214" t="s">
        <v>289</v>
      </c>
      <c r="V27" s="214" t="s">
        <v>289</v>
      </c>
      <c r="W27" s="214" t="s">
        <v>289</v>
      </c>
      <c r="X27" s="214" t="s">
        <v>289</v>
      </c>
      <c r="Y27" s="214" t="s">
        <v>289</v>
      </c>
      <c r="Z27" s="102" t="s">
        <v>312</v>
      </c>
    </row>
    <row r="28" spans="1:26" s="213" customFormat="1" ht="15" customHeight="1">
      <c r="A28" s="223" t="s">
        <v>313</v>
      </c>
      <c r="B28" s="228">
        <v>23521.405019274225</v>
      </c>
      <c r="C28" s="228">
        <v>25062.72643557829</v>
      </c>
      <c r="D28" s="228">
        <v>22155.516963545968</v>
      </c>
      <c r="E28" s="228">
        <v>25200.774618360978</v>
      </c>
      <c r="F28" s="228">
        <v>23298.338823121128</v>
      </c>
      <c r="G28" s="228">
        <v>24012.587775200122</v>
      </c>
      <c r="H28" s="228">
        <v>22820.359930098515</v>
      </c>
      <c r="I28" s="228">
        <v>20973.386749179932</v>
      </c>
      <c r="J28" s="228">
        <v>23444.878487083275</v>
      </c>
      <c r="K28" s="228">
        <v>19330.792822509764</v>
      </c>
      <c r="L28" s="102" t="s">
        <v>314</v>
      </c>
      <c r="M28" s="65" t="s">
        <v>313</v>
      </c>
      <c r="N28" s="214">
        <v>18412.0056060059</v>
      </c>
      <c r="O28" s="214">
        <v>23746.222839439462</v>
      </c>
      <c r="P28" s="214">
        <v>16299.369404398047</v>
      </c>
      <c r="Q28" s="214">
        <v>21680.973816113696</v>
      </c>
      <c r="R28" s="214">
        <v>23192.696590989901</v>
      </c>
      <c r="S28" s="214">
        <v>20939.931028633058</v>
      </c>
      <c r="T28" s="214">
        <v>25020.646282449172</v>
      </c>
      <c r="U28" s="214">
        <v>26932.857961375998</v>
      </c>
      <c r="V28" s="214">
        <v>23855.272888067346</v>
      </c>
      <c r="W28" s="214">
        <v>24497.407459071008</v>
      </c>
      <c r="X28" s="214">
        <v>25508.917621749624</v>
      </c>
      <c r="Y28" s="214">
        <v>23628.567089711691</v>
      </c>
      <c r="Z28" s="102" t="s">
        <v>314</v>
      </c>
    </row>
    <row r="29" spans="1:26" s="213" customFormat="1" ht="15" customHeight="1">
      <c r="A29" s="223" t="s">
        <v>315</v>
      </c>
      <c r="B29" s="228">
        <v>20477.245357241103</v>
      </c>
      <c r="C29" s="228">
        <v>21757.148793187658</v>
      </c>
      <c r="D29" s="228">
        <v>18902.118347220487</v>
      </c>
      <c r="E29" s="228">
        <v>26925.894476251531</v>
      </c>
      <c r="F29" s="228">
        <v>19356.580037398384</v>
      </c>
      <c r="G29" s="228">
        <v>19968.974895668904</v>
      </c>
      <c r="H29" s="228">
        <v>18575.965624321016</v>
      </c>
      <c r="I29" s="228">
        <v>18928.747360211662</v>
      </c>
      <c r="J29" s="228">
        <v>19592.392924900221</v>
      </c>
      <c r="K29" s="228">
        <v>18403.723957296923</v>
      </c>
      <c r="L29" s="102" t="s">
        <v>316</v>
      </c>
      <c r="M29" s="65" t="s">
        <v>315</v>
      </c>
      <c r="N29" s="214">
        <v>20444.085897749483</v>
      </c>
      <c r="O29" s="214">
        <v>24335.842946469136</v>
      </c>
      <c r="P29" s="214">
        <v>18551.958879636139</v>
      </c>
      <c r="Q29" s="214">
        <v>18042.842966549579</v>
      </c>
      <c r="R29" s="214">
        <v>18191.123312027328</v>
      </c>
      <c r="S29" s="214">
        <v>17906.376788122077</v>
      </c>
      <c r="T29" s="214">
        <v>18991.336607239427</v>
      </c>
      <c r="U29" s="214">
        <v>18830.630803199947</v>
      </c>
      <c r="V29" s="214">
        <v>19109.719446410185</v>
      </c>
      <c r="W29" s="214">
        <v>20087.283516161744</v>
      </c>
      <c r="X29" s="214">
        <v>20433.877859782307</v>
      </c>
      <c r="Y29" s="214">
        <v>19824.382231472569</v>
      </c>
      <c r="Z29" s="102" t="s">
        <v>316</v>
      </c>
    </row>
    <row r="30" spans="1:26" s="213" customFormat="1" ht="15" customHeight="1">
      <c r="A30" s="223" t="s">
        <v>317</v>
      </c>
      <c r="B30" s="228">
        <v>15370.501623287078</v>
      </c>
      <c r="C30" s="228">
        <v>16481.680267508411</v>
      </c>
      <c r="D30" s="228">
        <v>13657.181757404362</v>
      </c>
      <c r="E30" s="228">
        <v>16297.139102239207</v>
      </c>
      <c r="F30" s="228">
        <v>16661.420182175752</v>
      </c>
      <c r="G30" s="228">
        <v>17966.559333900303</v>
      </c>
      <c r="H30" s="228">
        <v>15207.418930743681</v>
      </c>
      <c r="I30" s="228">
        <v>14532.48346754623</v>
      </c>
      <c r="J30" s="228">
        <v>15530.612158161781</v>
      </c>
      <c r="K30" s="228">
        <v>13803.291362412216</v>
      </c>
      <c r="L30" s="102" t="s">
        <v>318</v>
      </c>
      <c r="M30" s="65" t="s">
        <v>317</v>
      </c>
      <c r="N30" s="214">
        <v>8879.4782671399953</v>
      </c>
      <c r="O30" s="214">
        <v>7948.8155374532234</v>
      </c>
      <c r="P30" s="214">
        <v>10000</v>
      </c>
      <c r="Q30" s="214">
        <v>13251.584720602064</v>
      </c>
      <c r="R30" s="214">
        <v>13353.933905880229</v>
      </c>
      <c r="S30" s="214">
        <v>13201.650788902805</v>
      </c>
      <c r="T30" s="214">
        <v>10389.337703556783</v>
      </c>
      <c r="U30" s="214">
        <v>10632.3204545389</v>
      </c>
      <c r="V30" s="214">
        <v>10301.407278102952</v>
      </c>
      <c r="W30" s="214">
        <v>15966.971899113929</v>
      </c>
      <c r="X30" s="214">
        <v>17006.772317978855</v>
      </c>
      <c r="Y30" s="214">
        <v>12638.258679863788</v>
      </c>
      <c r="Z30" s="102" t="s">
        <v>318</v>
      </c>
    </row>
    <row r="31" spans="1:26" ht="15" customHeight="1">
      <c r="A31" s="223" t="s">
        <v>319</v>
      </c>
      <c r="B31" s="228">
        <v>11276.191338641471</v>
      </c>
      <c r="C31" s="228">
        <v>13950.047185482477</v>
      </c>
      <c r="D31" s="228">
        <v>8856.127593209676</v>
      </c>
      <c r="E31" s="228">
        <v>18835.156214924231</v>
      </c>
      <c r="F31" s="228">
        <v>11019.306896774146</v>
      </c>
      <c r="G31" s="228">
        <v>12219.859176046903</v>
      </c>
      <c r="H31" s="228">
        <v>10193.789351443731</v>
      </c>
      <c r="I31" s="228">
        <v>13178.816826130442</v>
      </c>
      <c r="J31" s="228">
        <v>13979.847838495212</v>
      </c>
      <c r="K31" s="228">
        <v>11373.818244843629</v>
      </c>
      <c r="L31" s="102" t="s">
        <v>320</v>
      </c>
      <c r="M31" s="65" t="s">
        <v>319</v>
      </c>
      <c r="N31" s="214">
        <v>7379.5439519593365</v>
      </c>
      <c r="O31" s="214">
        <v>7697.0750281136434</v>
      </c>
      <c r="P31" s="214">
        <v>7281.8489927604542</v>
      </c>
      <c r="Q31" s="214">
        <v>11499.082893962448</v>
      </c>
      <c r="R31" s="214">
        <v>13652.450659180891</v>
      </c>
      <c r="S31" s="214">
        <v>9007.6558789905539</v>
      </c>
      <c r="T31" s="214">
        <v>7894.5286727950961</v>
      </c>
      <c r="U31" s="214">
        <v>8031.1368413803275</v>
      </c>
      <c r="V31" s="214">
        <v>7846.2086056312219</v>
      </c>
      <c r="W31" s="214">
        <v>11994.561267768384</v>
      </c>
      <c r="X31" s="214">
        <v>13043.682329805055</v>
      </c>
      <c r="Y31" s="214">
        <v>11403.613433217502</v>
      </c>
      <c r="Z31" s="102" t="s">
        <v>320</v>
      </c>
    </row>
    <row r="32" spans="1:26" ht="15" customHeight="1">
      <c r="A32" s="223" t="s">
        <v>321</v>
      </c>
      <c r="B32" s="228">
        <v>11005.499776608083</v>
      </c>
      <c r="C32" s="228">
        <v>11869.893239198369</v>
      </c>
      <c r="D32" s="228">
        <v>8423.1500974728515</v>
      </c>
      <c r="E32" s="228">
        <v>13115.419225793139</v>
      </c>
      <c r="F32" s="228">
        <v>10878.026126750465</v>
      </c>
      <c r="G32" s="228">
        <v>12077.488457679741</v>
      </c>
      <c r="H32" s="228">
        <v>8609.2410120786135</v>
      </c>
      <c r="I32" s="228">
        <v>9001.0894117258904</v>
      </c>
      <c r="J32" s="228">
        <v>11200.107032477359</v>
      </c>
      <c r="K32" s="228">
        <v>6839.6852470471131</v>
      </c>
      <c r="L32" s="102" t="s">
        <v>335</v>
      </c>
      <c r="M32" s="223" t="s">
        <v>321</v>
      </c>
      <c r="N32" s="214">
        <v>5382.4466864466931</v>
      </c>
      <c r="O32" s="214">
        <v>7677.8404162796041</v>
      </c>
      <c r="P32" s="214">
        <v>4531.0910760141751</v>
      </c>
      <c r="Q32" s="214">
        <v>9636.6246740263869</v>
      </c>
      <c r="R32" s="214">
        <v>9849.6421497186893</v>
      </c>
      <c r="S32" s="214">
        <v>8727.238949752973</v>
      </c>
      <c r="T32" s="214">
        <v>9342.9148607073366</v>
      </c>
      <c r="U32" s="214">
        <v>8171.9131806673931</v>
      </c>
      <c r="V32" s="214">
        <v>9943.2422715280591</v>
      </c>
      <c r="W32" s="214">
        <v>7711.3093708622591</v>
      </c>
      <c r="X32" s="214">
        <v>8148.7740087447455</v>
      </c>
      <c r="Y32" s="214">
        <v>7087.3631783943829</v>
      </c>
      <c r="Z32" s="102" t="s">
        <v>335</v>
      </c>
    </row>
    <row r="33" spans="1:26" ht="15" customHeight="1">
      <c r="A33" s="223" t="s">
        <v>333</v>
      </c>
      <c r="B33" s="228" t="s">
        <v>289</v>
      </c>
      <c r="C33" s="229" t="s">
        <v>289</v>
      </c>
      <c r="D33" s="229" t="s">
        <v>289</v>
      </c>
      <c r="E33" s="229" t="s">
        <v>289</v>
      </c>
      <c r="F33" s="229" t="s">
        <v>289</v>
      </c>
      <c r="G33" s="229" t="s">
        <v>289</v>
      </c>
      <c r="H33" s="229" t="s">
        <v>289</v>
      </c>
      <c r="I33" s="229" t="s">
        <v>289</v>
      </c>
      <c r="J33" s="229" t="s">
        <v>289</v>
      </c>
      <c r="K33" s="229" t="s">
        <v>289</v>
      </c>
      <c r="L33" s="102" t="s">
        <v>336</v>
      </c>
      <c r="M33" s="223" t="s">
        <v>333</v>
      </c>
      <c r="N33" s="215" t="s">
        <v>289</v>
      </c>
      <c r="O33" s="215" t="s">
        <v>289</v>
      </c>
      <c r="P33" s="215" t="s">
        <v>289</v>
      </c>
      <c r="Q33" s="215" t="s">
        <v>289</v>
      </c>
      <c r="R33" s="215" t="s">
        <v>289</v>
      </c>
      <c r="S33" s="215" t="s">
        <v>289</v>
      </c>
      <c r="T33" s="215" t="s">
        <v>289</v>
      </c>
      <c r="U33" s="215" t="s">
        <v>289</v>
      </c>
      <c r="V33" s="215" t="s">
        <v>289</v>
      </c>
      <c r="W33" s="215" t="s">
        <v>289</v>
      </c>
      <c r="X33" s="215" t="s">
        <v>289</v>
      </c>
      <c r="Y33" s="215" t="s">
        <v>289</v>
      </c>
      <c r="Z33" s="102" t="s">
        <v>336</v>
      </c>
    </row>
    <row r="34" spans="1:26" ht="15" customHeight="1">
      <c r="A34" s="223" t="s">
        <v>334</v>
      </c>
      <c r="B34" s="228"/>
      <c r="C34" s="229"/>
      <c r="D34" s="229"/>
      <c r="E34" s="229"/>
      <c r="F34" s="229"/>
      <c r="G34" s="229"/>
      <c r="H34" s="229"/>
      <c r="I34" s="229"/>
      <c r="J34" s="229"/>
      <c r="K34" s="229"/>
      <c r="L34" s="102" t="s">
        <v>337</v>
      </c>
      <c r="M34" s="223" t="s">
        <v>334</v>
      </c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50" t="s">
        <v>337</v>
      </c>
    </row>
    <row r="35" spans="1:26" ht="15" customHeight="1">
      <c r="A35" s="223" t="s">
        <v>325</v>
      </c>
      <c r="B35" s="228">
        <v>83392.223739892841</v>
      </c>
      <c r="C35" s="228">
        <v>93249.543927456034</v>
      </c>
      <c r="D35" s="228">
        <v>7000</v>
      </c>
      <c r="E35" s="228">
        <v>121475.36473833576</v>
      </c>
      <c r="F35" s="228" t="s">
        <v>43</v>
      </c>
      <c r="G35" s="228" t="s">
        <v>43</v>
      </c>
      <c r="H35" s="228" t="s">
        <v>43</v>
      </c>
      <c r="I35" s="228" t="s">
        <v>43</v>
      </c>
      <c r="J35" s="228" t="s">
        <v>43</v>
      </c>
      <c r="K35" s="228" t="s">
        <v>43</v>
      </c>
      <c r="L35" s="102" t="s">
        <v>326</v>
      </c>
      <c r="M35" s="65" t="s">
        <v>325</v>
      </c>
      <c r="N35" s="214" t="s">
        <v>43</v>
      </c>
      <c r="O35" s="214" t="s">
        <v>43</v>
      </c>
      <c r="P35" s="214" t="s">
        <v>43</v>
      </c>
      <c r="Q35" s="214" t="s">
        <v>43</v>
      </c>
      <c r="R35" s="214" t="s">
        <v>43</v>
      </c>
      <c r="S35" s="214" t="s">
        <v>43</v>
      </c>
      <c r="T35" s="214" t="s">
        <v>43</v>
      </c>
      <c r="U35" s="214" t="s">
        <v>43</v>
      </c>
      <c r="V35" s="214" t="s">
        <v>43</v>
      </c>
      <c r="W35" s="214">
        <v>11227.826093199414</v>
      </c>
      <c r="X35" s="214">
        <v>13318.254607665658</v>
      </c>
      <c r="Y35" s="214">
        <v>7000</v>
      </c>
      <c r="Z35" s="250" t="s">
        <v>326</v>
      </c>
    </row>
    <row r="36" spans="1:26" ht="15" customHeight="1">
      <c r="A36" s="222" t="s">
        <v>327</v>
      </c>
      <c r="B36" s="230">
        <v>20859.841881909699</v>
      </c>
      <c r="C36" s="230">
        <v>21990.94872590034</v>
      </c>
      <c r="D36" s="230">
        <v>13167.444863067909</v>
      </c>
      <c r="E36" s="230">
        <v>29280.263681710316</v>
      </c>
      <c r="F36" s="230">
        <v>15655.226679841662</v>
      </c>
      <c r="G36" s="230">
        <v>16318.446098842634</v>
      </c>
      <c r="H36" s="230">
        <v>13167.444863067909</v>
      </c>
      <c r="I36" s="230" t="s">
        <v>43</v>
      </c>
      <c r="J36" s="230" t="s">
        <v>43</v>
      </c>
      <c r="K36" s="230" t="s">
        <v>43</v>
      </c>
      <c r="L36" s="102" t="s">
        <v>328</v>
      </c>
      <c r="M36" s="55" t="s">
        <v>327</v>
      </c>
      <c r="N36" s="217" t="s">
        <v>43</v>
      </c>
      <c r="O36" s="217" t="s">
        <v>43</v>
      </c>
      <c r="P36" s="217" t="s">
        <v>43</v>
      </c>
      <c r="Q36" s="217">
        <v>18115.651887938839</v>
      </c>
      <c r="R36" s="217">
        <v>18115.651887938839</v>
      </c>
      <c r="S36" s="217" t="s">
        <v>43</v>
      </c>
      <c r="T36" s="217" t="s">
        <v>43</v>
      </c>
      <c r="U36" s="217" t="s">
        <v>43</v>
      </c>
      <c r="V36" s="217" t="s">
        <v>43</v>
      </c>
      <c r="W36" s="217" t="s">
        <v>43</v>
      </c>
      <c r="X36" s="217" t="s">
        <v>43</v>
      </c>
      <c r="Y36" s="217" t="s">
        <v>43</v>
      </c>
      <c r="Z36" s="102" t="s">
        <v>328</v>
      </c>
    </row>
    <row r="37" spans="1:26" ht="5.25" customHeight="1">
      <c r="A37" s="59"/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9"/>
      <c r="M37" s="59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9"/>
    </row>
    <row r="38" spans="1:26" ht="15" customHeight="1">
      <c r="A38" s="100" t="s">
        <v>56</v>
      </c>
      <c r="L38" s="231" t="s">
        <v>57</v>
      </c>
      <c r="M38" s="100" t="s">
        <v>56</v>
      </c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94" t="s">
        <v>57</v>
      </c>
    </row>
    <row r="41" spans="1:26" ht="15" customHeight="1">
      <c r="M41" s="220"/>
    </row>
  </sheetData>
  <mergeCells count="39"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21875" right="0.11458333333333333" top="0.29166666666666669" bottom="0.10416666666666667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65850-13FF-4116-8B36-10E98C1A5966}">
  <dimension ref="A1:P61"/>
  <sheetViews>
    <sheetView view="pageLayout" topLeftCell="A16" zoomScale="110" zoomScaleNormal="100" zoomScalePageLayoutView="110" workbookViewId="0">
      <selection activeCell="R39" sqref="R39"/>
    </sheetView>
  </sheetViews>
  <sheetFormatPr defaultColWidth="38.140625" defaultRowHeight="16.5" customHeight="1"/>
  <cols>
    <col min="1" max="1" width="36" style="177" customWidth="1"/>
    <col min="2" max="2" width="7.42578125" style="177" customWidth="1"/>
    <col min="3" max="3" width="5.42578125" style="177" customWidth="1"/>
    <col min="4" max="4" width="6.5703125" style="177" customWidth="1"/>
    <col min="5" max="5" width="7.42578125" style="177" customWidth="1"/>
    <col min="6" max="6" width="5.28515625" style="177" customWidth="1"/>
    <col min="7" max="7" width="0.42578125" style="177" customWidth="1"/>
    <col min="8" max="8" width="4.85546875" style="177" customWidth="1"/>
    <col min="9" max="10" width="7.42578125" style="177" customWidth="1"/>
    <col min="11" max="11" width="5.7109375" style="177" customWidth="1"/>
    <col min="12" max="12" width="40.7109375" style="177" customWidth="1"/>
    <col min="13" max="16384" width="38.140625" style="177"/>
  </cols>
  <sheetData>
    <row r="1" spans="1:16" ht="16.5" customHeight="1">
      <c r="A1" s="209" t="s">
        <v>338</v>
      </c>
      <c r="B1" s="232"/>
      <c r="C1" s="232"/>
      <c r="D1" s="232"/>
      <c r="E1" s="232"/>
      <c r="F1" s="233"/>
      <c r="G1" s="233"/>
      <c r="H1" s="233"/>
      <c r="I1" s="233"/>
      <c r="J1" s="233"/>
      <c r="K1" s="233"/>
      <c r="L1" s="234"/>
      <c r="M1" s="234"/>
    </row>
    <row r="2" spans="1:16" ht="16.5" customHeight="1">
      <c r="A2" s="235" t="s">
        <v>339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</row>
    <row r="3" spans="1:16" ht="16.5" customHeight="1">
      <c r="A3" s="232" t="s">
        <v>4</v>
      </c>
      <c r="L3" s="190" t="s">
        <v>5</v>
      </c>
    </row>
    <row r="4" spans="1:16" ht="16.5" customHeight="1">
      <c r="A4" s="703" t="s">
        <v>275</v>
      </c>
      <c r="B4" s="239" t="s">
        <v>340</v>
      </c>
      <c r="C4" s="706" t="s">
        <v>341</v>
      </c>
      <c r="D4" s="706"/>
      <c r="E4" s="706"/>
      <c r="F4" s="706"/>
      <c r="G4" s="706"/>
      <c r="H4" s="706"/>
      <c r="I4" s="706"/>
      <c r="J4" s="706"/>
      <c r="K4" s="706"/>
      <c r="L4" s="703" t="s">
        <v>276</v>
      </c>
      <c r="N4" s="236"/>
      <c r="P4" s="236"/>
    </row>
    <row r="5" spans="1:16" ht="16.5" customHeight="1">
      <c r="A5" s="704"/>
      <c r="B5" s="240" t="s">
        <v>342</v>
      </c>
      <c r="C5" s="706" t="s">
        <v>343</v>
      </c>
      <c r="D5" s="706"/>
      <c r="E5" s="706"/>
      <c r="F5" s="706"/>
      <c r="G5" s="197"/>
      <c r="H5" s="706" t="s">
        <v>344</v>
      </c>
      <c r="I5" s="706"/>
      <c r="J5" s="706"/>
      <c r="K5" s="706"/>
      <c r="L5" s="704"/>
      <c r="N5" s="236"/>
      <c r="P5" s="236"/>
    </row>
    <row r="6" spans="1:16" ht="16.5" customHeight="1">
      <c r="A6" s="704"/>
      <c r="B6" s="240" t="s">
        <v>345</v>
      </c>
      <c r="C6" s="241" t="s">
        <v>346</v>
      </c>
      <c r="D6" s="241" t="s">
        <v>347</v>
      </c>
      <c r="E6" s="241" t="s">
        <v>348</v>
      </c>
      <c r="F6" s="241" t="s">
        <v>349</v>
      </c>
      <c r="G6" s="241"/>
      <c r="H6" s="241" t="s">
        <v>346</v>
      </c>
      <c r="I6" s="241" t="s">
        <v>347</v>
      </c>
      <c r="J6" s="241" t="s">
        <v>348</v>
      </c>
      <c r="K6" s="241" t="s">
        <v>349</v>
      </c>
      <c r="L6" s="704"/>
      <c r="N6" s="236"/>
      <c r="P6" s="236"/>
    </row>
    <row r="7" spans="1:16" ht="16.5" customHeight="1">
      <c r="A7" s="705"/>
      <c r="B7" s="242" t="s">
        <v>350</v>
      </c>
      <c r="C7" s="243" t="s">
        <v>351</v>
      </c>
      <c r="D7" s="243" t="s">
        <v>352</v>
      </c>
      <c r="E7" s="243" t="s">
        <v>353</v>
      </c>
      <c r="F7" s="243" t="s">
        <v>354</v>
      </c>
      <c r="G7" s="243"/>
      <c r="H7" s="243" t="s">
        <v>351</v>
      </c>
      <c r="I7" s="243" t="s">
        <v>352</v>
      </c>
      <c r="J7" s="243" t="s">
        <v>353</v>
      </c>
      <c r="K7" s="243" t="s">
        <v>354</v>
      </c>
      <c r="L7" s="705"/>
      <c r="N7" s="236"/>
      <c r="P7" s="236"/>
    </row>
    <row r="8" spans="1:16" ht="16.5" customHeight="1">
      <c r="A8" s="197" t="s">
        <v>73</v>
      </c>
      <c r="B8" s="241">
        <v>19527.088727099799</v>
      </c>
      <c r="C8" s="241">
        <v>11.092149800000001</v>
      </c>
      <c r="D8" s="241">
        <v>182.92981589999982</v>
      </c>
      <c r="E8" s="241">
        <v>611.90038459999903</v>
      </c>
      <c r="F8" s="241">
        <v>204.75413650000002</v>
      </c>
      <c r="G8" s="241"/>
      <c r="H8" s="241">
        <v>38.541868400000006</v>
      </c>
      <c r="I8" s="241">
        <v>1850.6978793999874</v>
      </c>
      <c r="J8" s="241">
        <v>1794.6155576999865</v>
      </c>
      <c r="K8" s="241">
        <v>1150.8187686000015</v>
      </c>
      <c r="L8" s="197" t="s">
        <v>31</v>
      </c>
    </row>
    <row r="9" spans="1:16" ht="16.5" customHeight="1">
      <c r="A9" s="244" t="s">
        <v>277</v>
      </c>
      <c r="B9" s="245">
        <v>858.41622459999826</v>
      </c>
      <c r="C9" s="245" t="s">
        <v>43</v>
      </c>
      <c r="D9" s="245" t="s">
        <v>43</v>
      </c>
      <c r="E9" s="245" t="s">
        <v>43</v>
      </c>
      <c r="F9" s="245" t="s">
        <v>43</v>
      </c>
      <c r="G9" s="245"/>
      <c r="H9" s="245">
        <v>0.81084610000000001</v>
      </c>
      <c r="I9" s="245">
        <v>5.5326814999999989</v>
      </c>
      <c r="J9" s="245">
        <v>16.732803100000002</v>
      </c>
      <c r="K9" s="245">
        <v>50.985841399999998</v>
      </c>
      <c r="L9" s="102" t="s">
        <v>278</v>
      </c>
    </row>
    <row r="10" spans="1:16" ht="16.5" customHeight="1">
      <c r="A10" s="244" t="s">
        <v>281</v>
      </c>
      <c r="B10" s="245">
        <v>66.388403800000049</v>
      </c>
      <c r="C10" s="245" t="s">
        <v>43</v>
      </c>
      <c r="D10" s="245" t="s">
        <v>43</v>
      </c>
      <c r="E10" s="245" t="s">
        <v>43</v>
      </c>
      <c r="F10" s="245" t="s">
        <v>43</v>
      </c>
      <c r="G10" s="245"/>
      <c r="H10" s="245" t="s">
        <v>43</v>
      </c>
      <c r="I10" s="245">
        <v>5.0197867999999994</v>
      </c>
      <c r="J10" s="245">
        <v>6.4102949999999996</v>
      </c>
      <c r="K10" s="245">
        <v>2.5184877999999999</v>
      </c>
      <c r="L10" s="102" t="s">
        <v>280</v>
      </c>
    </row>
    <row r="11" spans="1:16" ht="16.5" customHeight="1">
      <c r="A11" s="244" t="s">
        <v>282</v>
      </c>
      <c r="B11" s="245">
        <v>5227.1513454999804</v>
      </c>
      <c r="C11" s="245" t="s">
        <v>43</v>
      </c>
      <c r="D11" s="245" t="s">
        <v>43</v>
      </c>
      <c r="E11" s="245">
        <v>0.36640480000000003</v>
      </c>
      <c r="F11" s="245" t="s">
        <v>43</v>
      </c>
      <c r="G11" s="245"/>
      <c r="H11" s="245">
        <v>13.5518129</v>
      </c>
      <c r="I11" s="245">
        <v>1406.1250314999927</v>
      </c>
      <c r="J11" s="245">
        <v>907.1248935000018</v>
      </c>
      <c r="K11" s="245">
        <v>335.65294430000012</v>
      </c>
      <c r="L11" s="102" t="s">
        <v>283</v>
      </c>
    </row>
    <row r="12" spans="1:16" ht="16.5" customHeight="1">
      <c r="A12" s="244" t="s">
        <v>284</v>
      </c>
      <c r="B12" s="245">
        <v>104.11031249999992</v>
      </c>
      <c r="C12" s="245">
        <v>0.57880940000000014</v>
      </c>
      <c r="D12" s="245">
        <v>1.4488410999999999</v>
      </c>
      <c r="E12" s="245">
        <v>9.3624847000000013</v>
      </c>
      <c r="F12" s="245">
        <v>8.2025299999999995E-2</v>
      </c>
      <c r="G12" s="245"/>
      <c r="H12" s="245">
        <v>0.87649429999999995</v>
      </c>
      <c r="I12" s="245">
        <v>4.1546653999999998</v>
      </c>
      <c r="J12" s="245">
        <v>5.0115026</v>
      </c>
      <c r="K12" s="245">
        <v>2.2798607999999998</v>
      </c>
      <c r="L12" s="102" t="s">
        <v>285</v>
      </c>
    </row>
    <row r="13" spans="1:16" ht="16.5" customHeight="1">
      <c r="A13" s="244" t="s">
        <v>356</v>
      </c>
      <c r="B13" s="245">
        <v>80.553420100000011</v>
      </c>
      <c r="C13" s="245" t="s">
        <v>43</v>
      </c>
      <c r="D13" s="245">
        <v>2.8520216</v>
      </c>
      <c r="E13" s="245">
        <v>1.707881</v>
      </c>
      <c r="F13" s="245">
        <v>3.0747402999999993</v>
      </c>
      <c r="G13" s="245"/>
      <c r="H13" s="245" t="s">
        <v>43</v>
      </c>
      <c r="I13" s="245">
        <v>1.1221025</v>
      </c>
      <c r="J13" s="245">
        <v>2.1193070000000001</v>
      </c>
      <c r="K13" s="245">
        <v>2.2329206999999998</v>
      </c>
      <c r="L13" s="102" t="s">
        <v>287</v>
      </c>
    </row>
    <row r="14" spans="1:16" ht="16.5" customHeight="1">
      <c r="A14" s="244" t="s">
        <v>291</v>
      </c>
      <c r="B14" s="245">
        <v>1411.3581730999979</v>
      </c>
      <c r="C14" s="245" t="s">
        <v>43</v>
      </c>
      <c r="D14" s="245">
        <v>0.51184570000000007</v>
      </c>
      <c r="E14" s="245" t="s">
        <v>43</v>
      </c>
      <c r="F14" s="245">
        <v>0.40933130000000001</v>
      </c>
      <c r="G14" s="245"/>
      <c r="H14" s="245">
        <v>3.5056284999999998</v>
      </c>
      <c r="I14" s="245">
        <v>47.590268600000009</v>
      </c>
      <c r="J14" s="245">
        <v>31.182064899999993</v>
      </c>
      <c r="K14" s="245">
        <v>67.952429099999989</v>
      </c>
      <c r="L14" s="102" t="s">
        <v>292</v>
      </c>
    </row>
    <row r="15" spans="1:16" ht="16.5" customHeight="1">
      <c r="A15" s="244" t="s">
        <v>294</v>
      </c>
      <c r="B15" s="245">
        <v>3213.7069218999995</v>
      </c>
      <c r="C15" s="245" t="s">
        <v>43</v>
      </c>
      <c r="D15" s="245" t="s">
        <v>43</v>
      </c>
      <c r="E15" s="245" t="s">
        <v>43</v>
      </c>
      <c r="F15" s="245" t="s">
        <v>43</v>
      </c>
      <c r="G15" s="245"/>
      <c r="H15" s="245">
        <v>6.1397115999999992</v>
      </c>
      <c r="I15" s="245">
        <v>136.75042990000009</v>
      </c>
      <c r="J15" s="245">
        <v>269.37239779999982</v>
      </c>
      <c r="K15" s="245">
        <v>81.33967119999997</v>
      </c>
      <c r="L15" s="358" t="s">
        <v>293</v>
      </c>
    </row>
    <row r="16" spans="1:16" ht="16.5" customHeight="1">
      <c r="A16" s="244" t="s">
        <v>295</v>
      </c>
      <c r="B16" s="245">
        <v>838.83314309999798</v>
      </c>
      <c r="C16" s="245" t="s">
        <v>43</v>
      </c>
      <c r="D16" s="245">
        <v>19.103930499999997</v>
      </c>
      <c r="E16" s="245">
        <v>13.670887299999999</v>
      </c>
      <c r="F16" s="245">
        <v>15.903361299999998</v>
      </c>
      <c r="G16" s="245"/>
      <c r="H16" s="245">
        <v>1.1158757000000001</v>
      </c>
      <c r="I16" s="245">
        <v>75.920524700000044</v>
      </c>
      <c r="J16" s="245">
        <v>88.027035600000019</v>
      </c>
      <c r="K16" s="245">
        <v>17.193028600000005</v>
      </c>
      <c r="L16" s="102" t="s">
        <v>296</v>
      </c>
    </row>
    <row r="17" spans="1:12" ht="16.5" customHeight="1">
      <c r="A17" s="224" t="s">
        <v>297</v>
      </c>
      <c r="B17" s="245">
        <v>1320.5594886999972</v>
      </c>
      <c r="C17" s="245" t="s">
        <v>43</v>
      </c>
      <c r="D17" s="245" t="s">
        <v>43</v>
      </c>
      <c r="E17" s="245" t="s">
        <v>43</v>
      </c>
      <c r="F17" s="245" t="s">
        <v>43</v>
      </c>
      <c r="G17" s="245"/>
      <c r="H17" s="245">
        <v>4.1547078000000006</v>
      </c>
      <c r="I17" s="245">
        <v>42.920120800000007</v>
      </c>
      <c r="J17" s="245">
        <v>259.40412920000023</v>
      </c>
      <c r="K17" s="245">
        <v>424.6355982000008</v>
      </c>
      <c r="L17" s="102" t="s">
        <v>298</v>
      </c>
    </row>
    <row r="18" spans="1:12" ht="16.5" customHeight="1">
      <c r="A18" s="246" t="s">
        <v>299</v>
      </c>
      <c r="B18" s="245">
        <v>165.64305189999999</v>
      </c>
      <c r="C18" s="245" t="s">
        <v>43</v>
      </c>
      <c r="D18" s="245" t="s">
        <v>43</v>
      </c>
      <c r="E18" s="245">
        <v>1.7493957999999998</v>
      </c>
      <c r="F18" s="245">
        <v>0.1399717</v>
      </c>
      <c r="G18" s="245"/>
      <c r="H18" s="245" t="s">
        <v>43</v>
      </c>
      <c r="I18" s="245">
        <v>5.8408025000000006</v>
      </c>
      <c r="J18" s="245">
        <v>7.1787920000000005</v>
      </c>
      <c r="K18" s="245">
        <v>0.75457180000000001</v>
      </c>
      <c r="L18" s="102" t="s">
        <v>300</v>
      </c>
    </row>
    <row r="19" spans="1:12" ht="16.5" customHeight="1">
      <c r="A19" s="246" t="s">
        <v>301</v>
      </c>
      <c r="B19" s="245">
        <v>407.65017360000041</v>
      </c>
      <c r="C19" s="245" t="s">
        <v>43</v>
      </c>
      <c r="D19" s="245">
        <v>5.4094700000000003E-2</v>
      </c>
      <c r="E19" s="245">
        <v>3.7519159999999996</v>
      </c>
      <c r="F19" s="245" t="s">
        <v>355</v>
      </c>
      <c r="G19" s="245"/>
      <c r="H19" s="245">
        <v>1.0153597999999999</v>
      </c>
      <c r="I19" s="245">
        <v>5.3577151999999995</v>
      </c>
      <c r="J19" s="245">
        <v>51.049136199999971</v>
      </c>
      <c r="K19" s="245">
        <v>1.5305324999999999</v>
      </c>
      <c r="L19" s="102" t="s">
        <v>302</v>
      </c>
    </row>
    <row r="20" spans="1:12" ht="16.5" customHeight="1">
      <c r="A20" s="246" t="s">
        <v>303</v>
      </c>
      <c r="B20" s="245">
        <v>241.31070350000005</v>
      </c>
      <c r="C20" s="245" t="s">
        <v>43</v>
      </c>
      <c r="D20" s="245" t="s">
        <v>43</v>
      </c>
      <c r="E20" s="245" t="s">
        <v>43</v>
      </c>
      <c r="F20" s="245" t="s">
        <v>43</v>
      </c>
      <c r="G20" s="245"/>
      <c r="H20" s="245" t="s">
        <v>43</v>
      </c>
      <c r="I20" s="245">
        <v>4.3686436000000004</v>
      </c>
      <c r="J20" s="245">
        <v>18.6051498</v>
      </c>
      <c r="K20" s="245">
        <v>47.790446200000012</v>
      </c>
      <c r="L20" s="102" t="s">
        <v>304</v>
      </c>
    </row>
    <row r="21" spans="1:12" ht="16.5" customHeight="1">
      <c r="A21" s="246" t="s">
        <v>305</v>
      </c>
      <c r="B21" s="245">
        <v>376.30707759999956</v>
      </c>
      <c r="C21" s="245" t="s">
        <v>43</v>
      </c>
      <c r="D21" s="245" t="s">
        <v>43</v>
      </c>
      <c r="E21" s="245">
        <v>3.1113051999999999</v>
      </c>
      <c r="F21" s="245">
        <v>6.3012874999999999</v>
      </c>
      <c r="G21" s="245"/>
      <c r="H21" s="245">
        <v>0.41034280000000001</v>
      </c>
      <c r="I21" s="245">
        <v>5.4565626999999992</v>
      </c>
      <c r="J21" s="245">
        <v>16.708814399999994</v>
      </c>
      <c r="K21" s="245">
        <v>12.1394517</v>
      </c>
      <c r="L21" s="102" t="s">
        <v>306</v>
      </c>
    </row>
    <row r="22" spans="1:12" ht="16.5" customHeight="1">
      <c r="A22" s="246" t="s">
        <v>307</v>
      </c>
      <c r="B22" s="245">
        <v>614.05839579999952</v>
      </c>
      <c r="C22" s="245" t="s">
        <v>43</v>
      </c>
      <c r="D22" s="245" t="s">
        <v>43</v>
      </c>
      <c r="E22" s="245" t="s">
        <v>43</v>
      </c>
      <c r="F22" s="245" t="s">
        <v>43</v>
      </c>
      <c r="G22" s="245"/>
      <c r="H22" s="245">
        <v>0.27756020000000003</v>
      </c>
      <c r="I22" s="245">
        <v>69.315824800000001</v>
      </c>
      <c r="J22" s="245">
        <v>33.198087700000002</v>
      </c>
      <c r="K22" s="245">
        <v>10.634904199999998</v>
      </c>
      <c r="L22" s="102" t="s">
        <v>308</v>
      </c>
    </row>
    <row r="23" spans="1:12" ht="16.5" customHeight="1">
      <c r="A23" s="246" t="s">
        <v>309</v>
      </c>
      <c r="B23" s="245">
        <v>1851.3369122000086</v>
      </c>
      <c r="C23" s="245">
        <v>3.031981</v>
      </c>
      <c r="D23" s="245">
        <v>32.4832429</v>
      </c>
      <c r="E23" s="245">
        <v>241.62387759999976</v>
      </c>
      <c r="F23" s="245">
        <v>127.13300170000005</v>
      </c>
      <c r="G23" s="245"/>
      <c r="H23" s="245" t="s">
        <v>43</v>
      </c>
      <c r="I23" s="245" t="s">
        <v>43</v>
      </c>
      <c r="J23" s="245" t="s">
        <v>43</v>
      </c>
      <c r="K23" s="245" t="s">
        <v>43</v>
      </c>
      <c r="L23" s="102" t="s">
        <v>310</v>
      </c>
    </row>
    <row r="24" spans="1:12" ht="16.5" customHeight="1">
      <c r="A24" s="246" t="s">
        <v>311</v>
      </c>
      <c r="B24" s="247" t="s">
        <v>289</v>
      </c>
      <c r="C24" s="247" t="s">
        <v>289</v>
      </c>
      <c r="D24" s="247" t="s">
        <v>289</v>
      </c>
      <c r="E24" s="247" t="s">
        <v>289</v>
      </c>
      <c r="F24" s="247" t="s">
        <v>289</v>
      </c>
      <c r="G24" s="247"/>
      <c r="H24" s="247" t="s">
        <v>289</v>
      </c>
      <c r="I24" s="247" t="s">
        <v>289</v>
      </c>
      <c r="J24" s="247" t="s">
        <v>289</v>
      </c>
      <c r="K24" s="247" t="s">
        <v>289</v>
      </c>
      <c r="L24" s="102" t="s">
        <v>312</v>
      </c>
    </row>
    <row r="25" spans="1:12" ht="16.5" customHeight="1">
      <c r="A25" s="246" t="s">
        <v>313</v>
      </c>
      <c r="B25" s="245">
        <v>1063.6379613999995</v>
      </c>
      <c r="C25" s="245">
        <v>4.3658216000000012</v>
      </c>
      <c r="D25" s="245">
        <v>7.9085257000000011</v>
      </c>
      <c r="E25" s="245">
        <v>213.75911479999996</v>
      </c>
      <c r="F25" s="245">
        <v>27.915470199999984</v>
      </c>
      <c r="G25" s="245"/>
      <c r="H25" s="245">
        <v>0.88548979999999999</v>
      </c>
      <c r="I25" s="245">
        <v>1.2030443</v>
      </c>
      <c r="J25" s="245">
        <v>10.962936900000004</v>
      </c>
      <c r="K25" s="245">
        <v>6.5550262000000004</v>
      </c>
      <c r="L25" s="102" t="s">
        <v>314</v>
      </c>
    </row>
    <row r="26" spans="1:12" ht="16.5" customHeight="1">
      <c r="A26" s="246" t="s">
        <v>315</v>
      </c>
      <c r="B26" s="245">
        <v>790.4753886000002</v>
      </c>
      <c r="C26" s="245">
        <v>3.1155377999999998</v>
      </c>
      <c r="D26" s="245">
        <v>118.5673137</v>
      </c>
      <c r="E26" s="245">
        <v>122.63267230000004</v>
      </c>
      <c r="F26" s="245">
        <v>23.280489899999992</v>
      </c>
      <c r="G26" s="245"/>
      <c r="H26" s="245" t="s">
        <v>43</v>
      </c>
      <c r="I26" s="245">
        <v>26.415243700000005</v>
      </c>
      <c r="J26" s="245">
        <v>20.854673199999997</v>
      </c>
      <c r="K26" s="245">
        <v>5.4577767000000001</v>
      </c>
      <c r="L26" s="102" t="s">
        <v>316</v>
      </c>
    </row>
    <row r="27" spans="1:12" ht="16.5" customHeight="1">
      <c r="A27" s="246" t="s">
        <v>317</v>
      </c>
      <c r="B27" s="245">
        <v>126.48942469999997</v>
      </c>
      <c r="C27" s="245" t="s">
        <v>43</v>
      </c>
      <c r="D27" s="245" t="s">
        <v>43</v>
      </c>
      <c r="E27" s="245">
        <v>0.16444509999999998</v>
      </c>
      <c r="F27" s="245">
        <v>0.48107100000000003</v>
      </c>
      <c r="G27" s="245"/>
      <c r="H27" s="245" t="s">
        <v>43</v>
      </c>
      <c r="I27" s="245">
        <v>7.9336799999999999E-2</v>
      </c>
      <c r="J27" s="245">
        <v>11.907178699999996</v>
      </c>
      <c r="K27" s="245">
        <v>7.7724063999999995</v>
      </c>
      <c r="L27" s="102" t="s">
        <v>318</v>
      </c>
    </row>
    <row r="28" spans="1:12" ht="16.5" customHeight="1">
      <c r="A28" s="246" t="s">
        <v>319</v>
      </c>
      <c r="B28" s="245">
        <v>433.42311790000053</v>
      </c>
      <c r="C28" s="245" t="s">
        <v>43</v>
      </c>
      <c r="D28" s="245" t="s">
        <v>43</v>
      </c>
      <c r="E28" s="245" t="s">
        <v>43</v>
      </c>
      <c r="F28" s="245" t="s">
        <v>43</v>
      </c>
      <c r="G28" s="245"/>
      <c r="H28" s="245" t="s">
        <v>43</v>
      </c>
      <c r="I28" s="245">
        <v>1.1336597000000002</v>
      </c>
      <c r="J28" s="245">
        <v>27.3024299</v>
      </c>
      <c r="K28" s="245">
        <v>8.1350153999999986</v>
      </c>
      <c r="L28" s="102" t="s">
        <v>320</v>
      </c>
    </row>
    <row r="29" spans="1:12" ht="16.5" customHeight="1">
      <c r="A29" s="246" t="s">
        <v>321</v>
      </c>
      <c r="B29" s="245">
        <v>267.78296399999977</v>
      </c>
      <c r="C29" s="245" t="s">
        <v>43</v>
      </c>
      <c r="D29" s="245" t="s">
        <v>43</v>
      </c>
      <c r="E29" s="245" t="s">
        <v>43</v>
      </c>
      <c r="F29" s="245" t="s">
        <v>43</v>
      </c>
      <c r="G29" s="245"/>
      <c r="H29" s="245">
        <v>5.7980388999999999</v>
      </c>
      <c r="I29" s="245">
        <v>6.3914344000000005</v>
      </c>
      <c r="J29" s="245">
        <v>11.463930199999997</v>
      </c>
      <c r="K29" s="245">
        <v>65.257855399999983</v>
      </c>
      <c r="L29" s="102" t="s">
        <v>322</v>
      </c>
    </row>
    <row r="30" spans="1:12" ht="16.5" customHeight="1">
      <c r="A30" s="246" t="s">
        <v>323</v>
      </c>
      <c r="B30" s="247" t="s">
        <v>289</v>
      </c>
      <c r="C30" s="247" t="s">
        <v>289</v>
      </c>
      <c r="D30" s="247" t="s">
        <v>289</v>
      </c>
      <c r="E30" s="247" t="s">
        <v>289</v>
      </c>
      <c r="F30" s="247" t="s">
        <v>289</v>
      </c>
      <c r="G30" s="247"/>
      <c r="H30" s="247" t="s">
        <v>289</v>
      </c>
      <c r="I30" s="247" t="s">
        <v>289</v>
      </c>
      <c r="J30" s="247" t="s">
        <v>289</v>
      </c>
      <c r="K30" s="247" t="s">
        <v>289</v>
      </c>
      <c r="L30" s="102" t="s">
        <v>324</v>
      </c>
    </row>
    <row r="31" spans="1:12" ht="16.5" customHeight="1">
      <c r="A31" s="246" t="s">
        <v>325</v>
      </c>
      <c r="B31" s="245">
        <v>3.5484204000000004</v>
      </c>
      <c r="C31" s="245" t="s">
        <v>43</v>
      </c>
      <c r="D31" s="245" t="s">
        <v>43</v>
      </c>
      <c r="E31" s="245" t="s">
        <v>43</v>
      </c>
      <c r="F31" s="245" t="s">
        <v>43</v>
      </c>
      <c r="G31" s="245"/>
      <c r="H31" s="245" t="s">
        <v>43</v>
      </c>
      <c r="I31" s="245" t="s">
        <v>43</v>
      </c>
      <c r="J31" s="245" t="s">
        <v>43</v>
      </c>
      <c r="K31" s="245" t="s">
        <v>43</v>
      </c>
      <c r="L31" s="102" t="s">
        <v>326</v>
      </c>
    </row>
    <row r="32" spans="1:12" ht="16.5" customHeight="1">
      <c r="A32" s="244" t="s">
        <v>327</v>
      </c>
      <c r="B32" s="245">
        <v>64.347702200000015</v>
      </c>
      <c r="C32" s="245" t="s">
        <v>43</v>
      </c>
      <c r="D32" s="245" t="s">
        <v>43</v>
      </c>
      <c r="E32" s="245" t="s">
        <v>43</v>
      </c>
      <c r="F32" s="245" t="s">
        <v>43</v>
      </c>
      <c r="G32" s="245"/>
      <c r="H32" s="245" t="s">
        <v>43</v>
      </c>
      <c r="I32" s="245" t="s">
        <v>43</v>
      </c>
      <c r="J32" s="245" t="s">
        <v>43</v>
      </c>
      <c r="K32" s="245" t="s">
        <v>43</v>
      </c>
      <c r="L32" s="102" t="s">
        <v>328</v>
      </c>
    </row>
    <row r="33" spans="1:12" ht="8.25" customHeight="1">
      <c r="A33" s="248"/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121"/>
    </row>
    <row r="34" spans="1:12" ht="16.5" customHeight="1">
      <c r="A34" s="244" t="s">
        <v>357</v>
      </c>
      <c r="B34" s="245"/>
      <c r="C34" s="245"/>
      <c r="D34" s="245"/>
      <c r="E34" s="245"/>
      <c r="F34" s="245"/>
      <c r="G34" s="245"/>
      <c r="H34" s="245"/>
      <c r="I34" s="245"/>
      <c r="J34" s="245"/>
      <c r="K34" s="593" t="s">
        <v>358</v>
      </c>
    </row>
    <row r="35" spans="1:12" s="178" customFormat="1" ht="16.5" customHeight="1">
      <c r="A35" s="100"/>
      <c r="B35" s="191"/>
      <c r="C35" s="191"/>
      <c r="D35" s="191"/>
      <c r="E35" s="191"/>
      <c r="F35" s="191"/>
      <c r="H35" s="191"/>
      <c r="I35" s="191"/>
      <c r="J35" s="191"/>
      <c r="K35" s="191"/>
      <c r="L35" s="237"/>
    </row>
    <row r="36" spans="1:12" ht="16.5" customHeight="1">
      <c r="B36" s="191"/>
      <c r="C36" s="191"/>
      <c r="D36" s="191"/>
      <c r="E36" s="191"/>
      <c r="F36" s="191"/>
      <c r="H36" s="191"/>
      <c r="I36" s="191"/>
      <c r="J36" s="191"/>
      <c r="K36" s="191"/>
    </row>
    <row r="37" spans="1:12" ht="16.5" customHeight="1">
      <c r="B37" s="191"/>
      <c r="C37" s="191"/>
      <c r="D37" s="191"/>
      <c r="E37" s="191"/>
      <c r="F37" s="191"/>
      <c r="H37" s="191"/>
      <c r="I37" s="191"/>
      <c r="J37" s="191"/>
      <c r="K37" s="191"/>
    </row>
    <row r="38" spans="1:12" ht="16.5" customHeight="1">
      <c r="B38" s="191"/>
      <c r="C38" s="191"/>
    </row>
    <row r="39" spans="1:12" ht="16.5" customHeight="1">
      <c r="B39" s="191"/>
      <c r="C39" s="191"/>
    </row>
    <row r="40" spans="1:12" ht="16.5" customHeight="1">
      <c r="B40" s="191"/>
      <c r="C40" s="191"/>
    </row>
    <row r="41" spans="1:12" ht="16.5" customHeight="1">
      <c r="B41" s="191"/>
      <c r="C41" s="191"/>
    </row>
    <row r="43" spans="1:12" ht="16.5" customHeight="1">
      <c r="B43" s="238"/>
      <c r="C43" s="191"/>
    </row>
    <row r="44" spans="1:12" ht="16.5" customHeight="1">
      <c r="B44" s="238"/>
      <c r="C44" s="191"/>
    </row>
    <row r="45" spans="1:12" ht="16.5" customHeight="1">
      <c r="B45" s="238"/>
      <c r="C45" s="191"/>
    </row>
    <row r="46" spans="1:12" ht="16.5" customHeight="1">
      <c r="B46" s="238"/>
      <c r="C46" s="191"/>
    </row>
    <row r="47" spans="1:12" ht="16.5" customHeight="1">
      <c r="B47" s="238"/>
      <c r="C47" s="191"/>
    </row>
    <row r="48" spans="1:12" ht="16.5" customHeight="1">
      <c r="B48" s="238"/>
      <c r="C48" s="191"/>
    </row>
    <row r="49" spans="2:3" ht="16.5" customHeight="1">
      <c r="B49" s="238"/>
      <c r="C49" s="191"/>
    </row>
    <row r="50" spans="2:3" ht="16.5" customHeight="1">
      <c r="B50" s="238"/>
      <c r="C50" s="191"/>
    </row>
    <row r="51" spans="2:3" ht="16.5" customHeight="1">
      <c r="B51" s="238"/>
      <c r="C51" s="191"/>
    </row>
    <row r="52" spans="2:3" ht="16.5" customHeight="1">
      <c r="B52" s="238"/>
      <c r="C52" s="191"/>
    </row>
    <row r="54" spans="2:3" ht="16.5" customHeight="1">
      <c r="B54" s="238"/>
      <c r="C54" s="191"/>
    </row>
    <row r="55" spans="2:3" ht="16.5" customHeight="1">
      <c r="B55" s="238"/>
      <c r="C55" s="191"/>
    </row>
    <row r="56" spans="2:3" ht="16.5" customHeight="1">
      <c r="B56" s="238"/>
      <c r="C56" s="191"/>
    </row>
    <row r="57" spans="2:3" ht="16.5" customHeight="1">
      <c r="B57" s="238"/>
      <c r="C57" s="191"/>
    </row>
    <row r="58" spans="2:3" ht="16.5" customHeight="1">
      <c r="B58" s="238"/>
      <c r="C58" s="191"/>
    </row>
    <row r="59" spans="2:3" ht="16.5" customHeight="1">
      <c r="C59" s="178"/>
    </row>
    <row r="60" spans="2:3" ht="16.5" customHeight="1">
      <c r="B60" s="238"/>
      <c r="C60" s="191"/>
    </row>
    <row r="61" spans="2:3" ht="16.5" customHeight="1">
      <c r="B61" s="238"/>
      <c r="C61" s="191"/>
    </row>
  </sheetData>
  <mergeCells count="5">
    <mergeCell ref="A4:A7"/>
    <mergeCell ref="C4:K4"/>
    <mergeCell ref="L4:L7"/>
    <mergeCell ref="C5:F5"/>
    <mergeCell ref="H5:K5"/>
  </mergeCells>
  <printOptions horizontalCentered="1"/>
  <pageMargins left="0.23622047244094491" right="0.19685039370078741" top="0.39370078740157483" bottom="0.15748031496062992" header="0.31496062992125984" footer="0.31496062992125984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73078-E70E-4930-A96D-80657E31CC6F}">
  <dimension ref="A1:Z24"/>
  <sheetViews>
    <sheetView view="pageLayout" zoomScale="70" zoomScaleNormal="100" zoomScalePageLayoutView="70" workbookViewId="0">
      <selection activeCell="R39" sqref="R39"/>
    </sheetView>
  </sheetViews>
  <sheetFormatPr defaultColWidth="10.140625" defaultRowHeight="24" customHeight="1"/>
  <cols>
    <col min="1" max="1" width="17.42578125" style="4" customWidth="1"/>
    <col min="2" max="11" width="9.42578125" style="4" customWidth="1"/>
    <col min="12" max="12" width="20.5703125" style="4" customWidth="1"/>
    <col min="13" max="13" width="15.42578125" style="4" customWidth="1"/>
    <col min="14" max="25" width="8.28515625" style="4" customWidth="1"/>
    <col min="26" max="26" width="18.140625" style="4" customWidth="1"/>
    <col min="27" max="242" width="9" style="4" customWidth="1"/>
    <col min="243" max="243" width="23.42578125" style="4" customWidth="1"/>
    <col min="244" max="16384" width="10.140625" style="4"/>
  </cols>
  <sheetData>
    <row r="1" spans="1:26" ht="24.75" customHeight="1">
      <c r="A1" s="72" t="s">
        <v>65</v>
      </c>
      <c r="I1" s="5"/>
      <c r="L1" s="73"/>
      <c r="M1" s="72" t="s">
        <v>66</v>
      </c>
      <c r="T1" s="5"/>
      <c r="X1" s="74"/>
      <c r="Z1" s="73"/>
    </row>
    <row r="2" spans="1:26" ht="24.75" customHeight="1">
      <c r="A2" s="72" t="s">
        <v>67</v>
      </c>
      <c r="I2" s="5"/>
      <c r="K2" s="73"/>
      <c r="L2" s="1"/>
      <c r="M2" s="72" t="s">
        <v>68</v>
      </c>
      <c r="T2" s="5"/>
      <c r="V2" s="73"/>
      <c r="W2"/>
      <c r="X2" s="74"/>
      <c r="Z2" s="1"/>
    </row>
    <row r="3" spans="1:26" ht="24.75" customHeight="1">
      <c r="A3" s="6" t="s">
        <v>4</v>
      </c>
      <c r="I3" s="5"/>
      <c r="J3"/>
      <c r="K3"/>
      <c r="L3" s="8" t="s">
        <v>5</v>
      </c>
      <c r="M3" s="6" t="str">
        <f>A3</f>
        <v>ไตรมาสที่ 4/2568 : Quarter 4/2025</v>
      </c>
      <c r="T3" s="5"/>
      <c r="U3"/>
      <c r="V3"/>
      <c r="W3"/>
      <c r="X3" s="1"/>
      <c r="Z3" s="8" t="s">
        <v>5</v>
      </c>
    </row>
    <row r="4" spans="1:26" ht="24.75" customHeight="1">
      <c r="A4" s="625" t="s">
        <v>6</v>
      </c>
      <c r="B4" s="627" t="s">
        <v>7</v>
      </c>
      <c r="C4" s="627"/>
      <c r="D4" s="627"/>
      <c r="E4" s="9" t="s">
        <v>69</v>
      </c>
      <c r="F4" s="627" t="s">
        <v>9</v>
      </c>
      <c r="G4" s="627"/>
      <c r="H4" s="627"/>
      <c r="I4" s="627" t="s">
        <v>10</v>
      </c>
      <c r="J4" s="627"/>
      <c r="K4" s="627"/>
      <c r="L4" s="628" t="s">
        <v>11</v>
      </c>
      <c r="M4" s="625" t="s">
        <v>6</v>
      </c>
      <c r="N4" s="627" t="s">
        <v>12</v>
      </c>
      <c r="O4" s="627"/>
      <c r="P4" s="627"/>
      <c r="Q4" s="627" t="s">
        <v>13</v>
      </c>
      <c r="R4" s="627"/>
      <c r="S4" s="627"/>
      <c r="T4" s="627" t="s">
        <v>14</v>
      </c>
      <c r="U4" s="627"/>
      <c r="V4" s="627"/>
      <c r="W4" s="627" t="s">
        <v>15</v>
      </c>
      <c r="X4" s="627"/>
      <c r="Y4" s="627"/>
      <c r="Z4" s="628" t="s">
        <v>11</v>
      </c>
    </row>
    <row r="5" spans="1:26" ht="24.75" customHeight="1">
      <c r="A5" s="626"/>
      <c r="B5" s="623" t="s">
        <v>16</v>
      </c>
      <c r="C5" s="623"/>
      <c r="D5" s="623"/>
      <c r="E5" s="7" t="s">
        <v>17</v>
      </c>
      <c r="F5" s="624" t="s">
        <v>18</v>
      </c>
      <c r="G5" s="624"/>
      <c r="H5" s="624"/>
      <c r="I5" s="624" t="s">
        <v>70</v>
      </c>
      <c r="J5" s="624"/>
      <c r="K5" s="624"/>
      <c r="L5" s="629"/>
      <c r="M5" s="626"/>
      <c r="N5" s="623" t="s">
        <v>20</v>
      </c>
      <c r="O5" s="623"/>
      <c r="P5" s="623"/>
      <c r="Q5" s="624" t="s">
        <v>21</v>
      </c>
      <c r="R5" s="624"/>
      <c r="S5" s="624"/>
      <c r="T5" s="624" t="s">
        <v>22</v>
      </c>
      <c r="U5" s="624"/>
      <c r="V5" s="624"/>
      <c r="W5" s="624" t="s">
        <v>19</v>
      </c>
      <c r="X5" s="624"/>
      <c r="Y5" s="624"/>
      <c r="Z5" s="629"/>
    </row>
    <row r="6" spans="1:26" ht="24.75" customHeight="1">
      <c r="A6" s="621" t="s">
        <v>71</v>
      </c>
      <c r="B6" s="75" t="s">
        <v>23</v>
      </c>
      <c r="C6" s="75" t="s">
        <v>24</v>
      </c>
      <c r="D6" s="75" t="s">
        <v>25</v>
      </c>
      <c r="E6" s="76" t="s">
        <v>26</v>
      </c>
      <c r="F6" s="75" t="s">
        <v>23</v>
      </c>
      <c r="G6" s="75" t="s">
        <v>24</v>
      </c>
      <c r="H6" s="75" t="s">
        <v>25</v>
      </c>
      <c r="I6" s="75" t="s">
        <v>23</v>
      </c>
      <c r="J6" s="75" t="s">
        <v>24</v>
      </c>
      <c r="K6" s="75" t="s">
        <v>25</v>
      </c>
      <c r="L6" s="622" t="s">
        <v>72</v>
      </c>
      <c r="M6" s="621" t="s">
        <v>71</v>
      </c>
      <c r="N6" s="75" t="s">
        <v>23</v>
      </c>
      <c r="O6" s="75" t="s">
        <v>24</v>
      </c>
      <c r="P6" s="75" t="s">
        <v>25</v>
      </c>
      <c r="Q6" s="75" t="s">
        <v>23</v>
      </c>
      <c r="R6" s="75" t="s">
        <v>24</v>
      </c>
      <c r="S6" s="75" t="s">
        <v>25</v>
      </c>
      <c r="T6" s="75" t="s">
        <v>23</v>
      </c>
      <c r="U6" s="75" t="s">
        <v>24</v>
      </c>
      <c r="V6" s="75" t="s">
        <v>25</v>
      </c>
      <c r="W6" s="75" t="s">
        <v>23</v>
      </c>
      <c r="X6" s="75" t="s">
        <v>24</v>
      </c>
      <c r="Y6" s="75" t="s">
        <v>25</v>
      </c>
      <c r="Z6" s="622" t="s">
        <v>72</v>
      </c>
    </row>
    <row r="7" spans="1:26" ht="24.75" customHeight="1">
      <c r="A7" s="621"/>
      <c r="B7" s="621" t="s">
        <v>27</v>
      </c>
      <c r="C7" s="619" t="s">
        <v>28</v>
      </c>
      <c r="D7" s="619" t="s">
        <v>29</v>
      </c>
      <c r="E7" s="7"/>
      <c r="F7" s="621" t="s">
        <v>27</v>
      </c>
      <c r="G7" s="619" t="s">
        <v>28</v>
      </c>
      <c r="H7" s="619" t="s">
        <v>29</v>
      </c>
      <c r="I7" s="621" t="s">
        <v>27</v>
      </c>
      <c r="J7" s="619" t="s">
        <v>28</v>
      </c>
      <c r="K7" s="619" t="s">
        <v>29</v>
      </c>
      <c r="L7" s="622"/>
      <c r="M7" s="621"/>
      <c r="N7" s="621" t="s">
        <v>27</v>
      </c>
      <c r="O7" s="619" t="s">
        <v>28</v>
      </c>
      <c r="P7" s="619" t="s">
        <v>29</v>
      </c>
      <c r="Q7" s="621" t="s">
        <v>27</v>
      </c>
      <c r="R7" s="619" t="s">
        <v>28</v>
      </c>
      <c r="S7" s="619" t="s">
        <v>29</v>
      </c>
      <c r="T7" s="621" t="s">
        <v>27</v>
      </c>
      <c r="U7" s="619" t="s">
        <v>28</v>
      </c>
      <c r="V7" s="619" t="s">
        <v>29</v>
      </c>
      <c r="W7" s="621" t="s">
        <v>27</v>
      </c>
      <c r="X7" s="619" t="s">
        <v>28</v>
      </c>
      <c r="Y7" s="619" t="s">
        <v>29</v>
      </c>
      <c r="Z7" s="622"/>
    </row>
    <row r="8" spans="1:26" ht="24.75" customHeight="1">
      <c r="A8" s="77"/>
      <c r="B8" s="624"/>
      <c r="C8" s="620"/>
      <c r="D8" s="620"/>
      <c r="E8" s="11"/>
      <c r="F8" s="624"/>
      <c r="G8" s="620"/>
      <c r="H8" s="620"/>
      <c r="I8" s="624"/>
      <c r="J8" s="620"/>
      <c r="K8" s="620"/>
      <c r="L8" s="39"/>
      <c r="M8" s="77"/>
      <c r="N8" s="624"/>
      <c r="O8" s="620"/>
      <c r="P8" s="620"/>
      <c r="Q8" s="624"/>
      <c r="R8" s="620"/>
      <c r="S8" s="620"/>
      <c r="T8" s="624"/>
      <c r="U8" s="620"/>
      <c r="V8" s="620"/>
      <c r="W8" s="624"/>
      <c r="X8" s="620"/>
      <c r="Y8" s="620"/>
      <c r="Z8" s="39"/>
    </row>
    <row r="9" spans="1:26" s="2" customFormat="1" ht="24.75" customHeight="1">
      <c r="A9" s="7" t="s">
        <v>73</v>
      </c>
      <c r="B9" s="78">
        <v>59554.371990398933</v>
      </c>
      <c r="C9" s="78">
        <v>27491.422987199938</v>
      </c>
      <c r="D9" s="78">
        <v>32062.94900319973</v>
      </c>
      <c r="E9" s="78">
        <v>7919.0900043999873</v>
      </c>
      <c r="F9" s="78">
        <v>13659.094991199861</v>
      </c>
      <c r="G9" s="78">
        <v>6452.0449856000323</v>
      </c>
      <c r="H9" s="78">
        <v>7207.0500056000401</v>
      </c>
      <c r="I9" s="78">
        <v>6409.2700008999791</v>
      </c>
      <c r="J9" s="78">
        <v>2389.3780012000075</v>
      </c>
      <c r="K9" s="78">
        <v>4019.8919996999934</v>
      </c>
      <c r="L9" s="7" t="s">
        <v>31</v>
      </c>
      <c r="M9" s="7" t="s">
        <v>73</v>
      </c>
      <c r="N9" s="78">
        <v>1506.176005500002</v>
      </c>
      <c r="O9" s="78">
        <v>317.79100140000054</v>
      </c>
      <c r="P9" s="78">
        <v>1188.3850041000053</v>
      </c>
      <c r="Q9" s="78">
        <v>5693.7139988999897</v>
      </c>
      <c r="R9" s="78">
        <v>2683.0189982000215</v>
      </c>
      <c r="S9" s="78">
        <v>3010.6950006999855</v>
      </c>
      <c r="T9" s="78">
        <v>14915.728001700052</v>
      </c>
      <c r="U9" s="78">
        <v>4432.102995199969</v>
      </c>
      <c r="V9" s="78">
        <v>10483.625006499937</v>
      </c>
      <c r="W9" s="78">
        <v>9451.2989878000008</v>
      </c>
      <c r="X9" s="78">
        <v>3297.9970011999931</v>
      </c>
      <c r="Y9" s="78">
        <v>6153.301986599985</v>
      </c>
      <c r="Z9" s="7" t="s">
        <v>31</v>
      </c>
    </row>
    <row r="10" spans="1:26" ht="24.75" customHeight="1">
      <c r="A10" s="4" t="s">
        <v>74</v>
      </c>
      <c r="B10" s="79">
        <v>40127.466806399832</v>
      </c>
      <c r="C10" s="79">
        <v>18688.158046099943</v>
      </c>
      <c r="D10" s="79">
        <v>21439.308760300013</v>
      </c>
      <c r="E10" s="79">
        <v>5699.3708121999825</v>
      </c>
      <c r="F10" s="79">
        <v>9494.2676723999539</v>
      </c>
      <c r="G10" s="79">
        <v>4478.6634642000145</v>
      </c>
      <c r="H10" s="79">
        <v>5015.6042082000095</v>
      </c>
      <c r="I10" s="79">
        <v>4408.1927697000156</v>
      </c>
      <c r="J10" s="79">
        <v>1595.8262872999958</v>
      </c>
      <c r="K10" s="79">
        <v>2812.3664823999929</v>
      </c>
      <c r="L10" s="4" t="s">
        <v>75</v>
      </c>
      <c r="M10" s="4" t="s">
        <v>74</v>
      </c>
      <c r="N10" s="79">
        <v>962.01776630000586</v>
      </c>
      <c r="O10" s="79">
        <v>196.85125209999973</v>
      </c>
      <c r="P10" s="79">
        <v>765.16651420000085</v>
      </c>
      <c r="Q10" s="79">
        <v>4113.2999749999999</v>
      </c>
      <c r="R10" s="79">
        <v>1958.4483786999986</v>
      </c>
      <c r="S10" s="79">
        <v>2154.8515962999913</v>
      </c>
      <c r="T10" s="79">
        <v>9332.1034487998677</v>
      </c>
      <c r="U10" s="79">
        <v>2667.4025790999749</v>
      </c>
      <c r="V10" s="79">
        <v>6664.7008697000083</v>
      </c>
      <c r="W10" s="79">
        <v>6118.2143620000161</v>
      </c>
      <c r="X10" s="79">
        <v>2091.595272499997</v>
      </c>
      <c r="Y10" s="79">
        <v>4026.6190895000054</v>
      </c>
      <c r="Z10" s="4" t="s">
        <v>75</v>
      </c>
    </row>
    <row r="11" spans="1:26" ht="24.75" customHeight="1">
      <c r="A11" s="4" t="s">
        <v>45</v>
      </c>
      <c r="B11" s="79">
        <v>19426.905184000279</v>
      </c>
      <c r="C11" s="79">
        <v>8803.2649410999602</v>
      </c>
      <c r="D11" s="79">
        <v>10623.640242899968</v>
      </c>
      <c r="E11" s="79">
        <v>2219.7191922000015</v>
      </c>
      <c r="F11" s="79">
        <v>4164.8273187999939</v>
      </c>
      <c r="G11" s="79">
        <v>1973.3815213999951</v>
      </c>
      <c r="H11" s="79">
        <v>2191.4457974000138</v>
      </c>
      <c r="I11" s="79">
        <v>2001.0772312000029</v>
      </c>
      <c r="J11" s="79">
        <v>793.55171389999873</v>
      </c>
      <c r="K11" s="79">
        <v>1207.5255173000014</v>
      </c>
      <c r="L11" s="4" t="s">
        <v>76</v>
      </c>
      <c r="M11" s="4" t="s">
        <v>45</v>
      </c>
      <c r="N11" s="79">
        <v>544.15823919999798</v>
      </c>
      <c r="O11" s="79">
        <v>120.9397493000002</v>
      </c>
      <c r="P11" s="79">
        <v>423.21848990000046</v>
      </c>
      <c r="Q11" s="79">
        <v>1580.4140239000035</v>
      </c>
      <c r="R11" s="79">
        <v>724.57061950000036</v>
      </c>
      <c r="S11" s="79">
        <v>855.8434044000004</v>
      </c>
      <c r="T11" s="79">
        <v>5583.6245529000116</v>
      </c>
      <c r="U11" s="79">
        <v>1764.7004161000002</v>
      </c>
      <c r="V11" s="79">
        <v>3818.9241367999907</v>
      </c>
      <c r="W11" s="79">
        <v>3333.084625800007</v>
      </c>
      <c r="X11" s="79">
        <v>1206.4017286999983</v>
      </c>
      <c r="Y11" s="79">
        <v>2126.6828971</v>
      </c>
      <c r="Z11" s="4" t="s">
        <v>76</v>
      </c>
    </row>
    <row r="12" spans="1:26" s="2" customFormat="1" ht="24.75" customHeight="1">
      <c r="A12" s="7" t="s">
        <v>58</v>
      </c>
      <c r="B12" s="78">
        <v>28347.96199649974</v>
      </c>
      <c r="C12" s="78">
        <v>12952.766995300079</v>
      </c>
      <c r="D12" s="78">
        <v>15395.195001200091</v>
      </c>
      <c r="E12" s="78">
        <v>3753.8470033999993</v>
      </c>
      <c r="F12" s="78">
        <v>6505.1219976000257</v>
      </c>
      <c r="G12" s="78">
        <v>3032.4209961999941</v>
      </c>
      <c r="H12" s="78">
        <v>3472.7010014000111</v>
      </c>
      <c r="I12" s="78">
        <v>3078.9729977000047</v>
      </c>
      <c r="J12" s="78">
        <v>1124.1369962000028</v>
      </c>
      <c r="K12" s="78">
        <v>1954.8360014999976</v>
      </c>
      <c r="L12" s="7" t="s">
        <v>59</v>
      </c>
      <c r="M12" s="7" t="s">
        <v>58</v>
      </c>
      <c r="N12" s="78">
        <v>722.74900160000038</v>
      </c>
      <c r="O12" s="78">
        <v>149.9290001999999</v>
      </c>
      <c r="P12" s="78">
        <v>572.82000139999752</v>
      </c>
      <c r="Q12" s="78">
        <v>2761.1840010000155</v>
      </c>
      <c r="R12" s="78">
        <v>1292.4040002999925</v>
      </c>
      <c r="S12" s="78">
        <v>1468.7800007000019</v>
      </c>
      <c r="T12" s="78">
        <v>7058.7790011999778</v>
      </c>
      <c r="U12" s="78">
        <v>2074.7089994000016</v>
      </c>
      <c r="V12" s="78">
        <v>4984.0700017999898</v>
      </c>
      <c r="W12" s="78">
        <v>4467.3079940000143</v>
      </c>
      <c r="X12" s="78">
        <v>1525.3199995999828</v>
      </c>
      <c r="Y12" s="78">
        <v>2941.987994400004</v>
      </c>
      <c r="Z12" s="7" t="s">
        <v>59</v>
      </c>
    </row>
    <row r="13" spans="1:26" ht="24.75" customHeight="1">
      <c r="A13" s="4" t="s">
        <v>74</v>
      </c>
      <c r="B13" s="79">
        <v>21527.876330499694</v>
      </c>
      <c r="C13" s="79">
        <v>9772.3337524000654</v>
      </c>
      <c r="D13" s="79">
        <v>11755.542578100072</v>
      </c>
      <c r="E13" s="79">
        <v>2965.4619464999946</v>
      </c>
      <c r="F13" s="79">
        <v>5009.7075889000271</v>
      </c>
      <c r="G13" s="79">
        <v>2313.5300722000006</v>
      </c>
      <c r="H13" s="79">
        <v>2696.1775167000119</v>
      </c>
      <c r="I13" s="79">
        <v>2417.4500698999796</v>
      </c>
      <c r="J13" s="79">
        <v>838.07979100000239</v>
      </c>
      <c r="K13" s="79">
        <v>1579.3702789000001</v>
      </c>
      <c r="L13" s="4" t="s">
        <v>75</v>
      </c>
      <c r="M13" s="4" t="s">
        <v>74</v>
      </c>
      <c r="N13" s="79">
        <v>555.1015058999991</v>
      </c>
      <c r="O13" s="79">
        <v>111.85124029999987</v>
      </c>
      <c r="P13" s="79">
        <v>443.2502655999989</v>
      </c>
      <c r="Q13" s="79">
        <v>2242.8918420999939</v>
      </c>
      <c r="R13" s="79">
        <v>1055.5132878000038</v>
      </c>
      <c r="S13" s="79">
        <v>1187.3785543000038</v>
      </c>
      <c r="T13" s="79">
        <v>5049.7185916000135</v>
      </c>
      <c r="U13" s="79">
        <v>1408.1262849999976</v>
      </c>
      <c r="V13" s="79">
        <v>3641.5923065999882</v>
      </c>
      <c r="W13" s="79">
        <v>3287.5447855999923</v>
      </c>
      <c r="X13" s="79">
        <v>1079.7711295999995</v>
      </c>
      <c r="Y13" s="79">
        <v>2207.7736559999989</v>
      </c>
      <c r="Z13" s="4" t="s">
        <v>75</v>
      </c>
    </row>
    <row r="14" spans="1:26" ht="24.75" customHeight="1">
      <c r="A14" s="4" t="s">
        <v>45</v>
      </c>
      <c r="B14" s="79">
        <v>6820.0856660000336</v>
      </c>
      <c r="C14" s="79">
        <v>3180.433242900016</v>
      </c>
      <c r="D14" s="79">
        <v>3639.6524231000108</v>
      </c>
      <c r="E14" s="79">
        <v>788.38505689999909</v>
      </c>
      <c r="F14" s="79">
        <v>1495.4144087000084</v>
      </c>
      <c r="G14" s="79">
        <v>718.89092399999981</v>
      </c>
      <c r="H14" s="79">
        <v>776.52348469999947</v>
      </c>
      <c r="I14" s="79">
        <v>661.52292779999971</v>
      </c>
      <c r="J14" s="79">
        <v>286.05720519999943</v>
      </c>
      <c r="K14" s="79">
        <v>375.46572260000062</v>
      </c>
      <c r="L14" s="4" t="s">
        <v>76</v>
      </c>
      <c r="M14" s="4" t="s">
        <v>45</v>
      </c>
      <c r="N14" s="79">
        <v>167.64749570000004</v>
      </c>
      <c r="O14" s="79">
        <v>38.077759900000004</v>
      </c>
      <c r="P14" s="79">
        <v>129.56973580000002</v>
      </c>
      <c r="Q14" s="79">
        <v>518.29215889999989</v>
      </c>
      <c r="R14" s="79">
        <v>236.89071249999947</v>
      </c>
      <c r="S14" s="79">
        <v>281.40144640000074</v>
      </c>
      <c r="T14" s="79">
        <v>2009.0604096000066</v>
      </c>
      <c r="U14" s="79">
        <v>666.58271439999965</v>
      </c>
      <c r="V14" s="79">
        <v>1342.4776952000016</v>
      </c>
      <c r="W14" s="79">
        <v>1179.7632083999936</v>
      </c>
      <c r="X14" s="79">
        <v>445.54886999999854</v>
      </c>
      <c r="Y14" s="79">
        <v>734.21433839999838</v>
      </c>
      <c r="Z14" s="4" t="s">
        <v>76</v>
      </c>
    </row>
    <row r="15" spans="1:26" s="2" customFormat="1" ht="24.75" customHeight="1">
      <c r="A15" s="7" t="s">
        <v>61</v>
      </c>
      <c r="B15" s="78">
        <v>31206.409993900164</v>
      </c>
      <c r="C15" s="78">
        <v>14538.655991900021</v>
      </c>
      <c r="D15" s="78">
        <v>16667.754001999929</v>
      </c>
      <c r="E15" s="78">
        <v>4165.2430009999925</v>
      </c>
      <c r="F15" s="78">
        <v>7153.972993600034</v>
      </c>
      <c r="G15" s="78">
        <v>3419.6239893999846</v>
      </c>
      <c r="H15" s="78">
        <v>3734.3490042000167</v>
      </c>
      <c r="I15" s="78">
        <v>3330.2970032000007</v>
      </c>
      <c r="J15" s="78">
        <v>1265.2410050000019</v>
      </c>
      <c r="K15" s="78">
        <v>2065.0559982000027</v>
      </c>
      <c r="L15" s="7" t="s">
        <v>62</v>
      </c>
      <c r="M15" s="7" t="s">
        <v>61</v>
      </c>
      <c r="N15" s="78">
        <v>783.42700390000425</v>
      </c>
      <c r="O15" s="78">
        <v>167.86200120000041</v>
      </c>
      <c r="P15" s="78">
        <v>615.56500269999935</v>
      </c>
      <c r="Q15" s="78">
        <v>2932.5299978999851</v>
      </c>
      <c r="R15" s="78">
        <v>1390.6149978999958</v>
      </c>
      <c r="S15" s="78">
        <v>1541.9149999999952</v>
      </c>
      <c r="T15" s="78">
        <v>7856.949000500018</v>
      </c>
      <c r="U15" s="78">
        <v>2357.3939957999901</v>
      </c>
      <c r="V15" s="78">
        <v>5499.5550047000297</v>
      </c>
      <c r="W15" s="78">
        <v>4983.9909938000001</v>
      </c>
      <c r="X15" s="78">
        <v>1772.6770016000091</v>
      </c>
      <c r="Y15" s="78">
        <v>3211.3139922000137</v>
      </c>
      <c r="Z15" s="7" t="s">
        <v>62</v>
      </c>
    </row>
    <row r="16" spans="1:26" ht="24.75" customHeight="1">
      <c r="A16" s="4" t="s">
        <v>74</v>
      </c>
      <c r="B16" s="79">
        <v>18599.590475899808</v>
      </c>
      <c r="C16" s="79">
        <v>8915.8242936999341</v>
      </c>
      <c r="D16" s="79">
        <v>9683.7661821999045</v>
      </c>
      <c r="E16" s="79">
        <v>2733.9088656999979</v>
      </c>
      <c r="F16" s="79">
        <v>4484.5600834999859</v>
      </c>
      <c r="G16" s="79">
        <v>2165.1333920000056</v>
      </c>
      <c r="H16" s="79">
        <v>2319.4266915000012</v>
      </c>
      <c r="I16" s="79">
        <v>1990.7426997999978</v>
      </c>
      <c r="J16" s="79">
        <v>757.74649630000192</v>
      </c>
      <c r="K16" s="79">
        <v>1232.9962035000019</v>
      </c>
      <c r="L16" s="4" t="s">
        <v>75</v>
      </c>
      <c r="M16" s="4" t="s">
        <v>74</v>
      </c>
      <c r="N16" s="79">
        <v>406.91626039999983</v>
      </c>
      <c r="O16" s="79">
        <v>85.000011799999726</v>
      </c>
      <c r="P16" s="79">
        <v>321.91624859999962</v>
      </c>
      <c r="Q16" s="79">
        <v>1870.4081328999937</v>
      </c>
      <c r="R16" s="79">
        <v>902.93509090000362</v>
      </c>
      <c r="S16" s="79">
        <v>967.4730420000019</v>
      </c>
      <c r="T16" s="79">
        <v>4282.3848572000088</v>
      </c>
      <c r="U16" s="79">
        <v>1259.2762941000042</v>
      </c>
      <c r="V16" s="79">
        <v>3023.1085630999901</v>
      </c>
      <c r="W16" s="79">
        <v>2830.669576400021</v>
      </c>
      <c r="X16" s="79">
        <v>1011.8241428999992</v>
      </c>
      <c r="Y16" s="79">
        <v>1818.8454335000019</v>
      </c>
      <c r="Z16" s="4" t="s">
        <v>75</v>
      </c>
    </row>
    <row r="17" spans="1:26" ht="24.75" customHeight="1">
      <c r="A17" s="4" t="s">
        <v>45</v>
      </c>
      <c r="B17" s="79">
        <v>12606.819518000068</v>
      </c>
      <c r="C17" s="79">
        <v>5622.8316982000124</v>
      </c>
      <c r="D17" s="79">
        <v>6983.987819800017</v>
      </c>
      <c r="E17" s="79">
        <v>1431.3341353000017</v>
      </c>
      <c r="F17" s="79">
        <v>2669.4129100999976</v>
      </c>
      <c r="G17" s="79">
        <v>1254.4905973999953</v>
      </c>
      <c r="H17" s="79">
        <v>1414.9223126999952</v>
      </c>
      <c r="I17" s="79">
        <v>1339.5543034000032</v>
      </c>
      <c r="J17" s="79">
        <v>507.49450870000067</v>
      </c>
      <c r="K17" s="79">
        <v>832.05979470000341</v>
      </c>
      <c r="L17" s="4" t="s">
        <v>76</v>
      </c>
      <c r="M17" s="4" t="s">
        <v>45</v>
      </c>
      <c r="N17" s="79">
        <v>376.5107435000001</v>
      </c>
      <c r="O17" s="79">
        <v>82.861989399999942</v>
      </c>
      <c r="P17" s="79">
        <v>293.64875410000019</v>
      </c>
      <c r="Q17" s="79">
        <v>1062.1218649999994</v>
      </c>
      <c r="R17" s="79">
        <v>487.67990699999956</v>
      </c>
      <c r="S17" s="79">
        <v>574.4419580000008</v>
      </c>
      <c r="T17" s="79">
        <v>3574.5641432999792</v>
      </c>
      <c r="U17" s="79">
        <v>1098.1177016999982</v>
      </c>
      <c r="V17" s="79">
        <v>2476.4464415999996</v>
      </c>
      <c r="W17" s="79">
        <v>2153.3214174000018</v>
      </c>
      <c r="X17" s="79">
        <v>760.85285869999814</v>
      </c>
      <c r="Y17" s="79">
        <v>1392.4685587000051</v>
      </c>
      <c r="Z17" s="4" t="s">
        <v>76</v>
      </c>
    </row>
    <row r="18" spans="1:26" ht="12.75" customHeight="1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spans="1:26" ht="24.75" customHeight="1"/>
    <row r="20" spans="1:26" ht="24.75" customHeight="1"/>
    <row r="21" spans="1:26" ht="24.75" customHeight="1"/>
    <row r="22" spans="1:26" ht="24.75" customHeight="1"/>
    <row r="23" spans="1:26" ht="24.75" customHeight="1"/>
    <row r="24" spans="1:26" ht="24.75" customHeight="1"/>
  </sheetData>
  <mergeCells count="43">
    <mergeCell ref="N4:P4"/>
    <mergeCell ref="Q4:S4"/>
    <mergeCell ref="T4:V4"/>
    <mergeCell ref="W4:Y4"/>
    <mergeCell ref="Z4:Z5"/>
    <mergeCell ref="N5:P5"/>
    <mergeCell ref="Q5:S5"/>
    <mergeCell ref="T5:V5"/>
    <mergeCell ref="W5:Y5"/>
    <mergeCell ref="Z6:Z7"/>
    <mergeCell ref="B7:B8"/>
    <mergeCell ref="C7:C8"/>
    <mergeCell ref="D7:D8"/>
    <mergeCell ref="F7:F8"/>
    <mergeCell ref="T7:T8"/>
    <mergeCell ref="K7:K8"/>
    <mergeCell ref="N7:N8"/>
    <mergeCell ref="O7:O8"/>
    <mergeCell ref="P7:P8"/>
    <mergeCell ref="Q7:Q8"/>
    <mergeCell ref="R7:R8"/>
    <mergeCell ref="S7:S8"/>
    <mergeCell ref="U7:U8"/>
    <mergeCell ref="V7:V8"/>
    <mergeCell ref="W7:W8"/>
    <mergeCell ref="L4:L5"/>
    <mergeCell ref="M4:M5"/>
    <mergeCell ref="G7:G8"/>
    <mergeCell ref="H7:H8"/>
    <mergeCell ref="I7:I8"/>
    <mergeCell ref="J7:J8"/>
    <mergeCell ref="B5:D5"/>
    <mergeCell ref="F5:H5"/>
    <mergeCell ref="I5:K5"/>
    <mergeCell ref="A4:A5"/>
    <mergeCell ref="B4:D4"/>
    <mergeCell ref="F4:H4"/>
    <mergeCell ref="I4:K4"/>
    <mergeCell ref="X7:X8"/>
    <mergeCell ref="Y7:Y8"/>
    <mergeCell ref="A6:A7"/>
    <mergeCell ref="L6:L7"/>
    <mergeCell ref="M6:M7"/>
  </mergeCells>
  <pageMargins left="0.35416666666666669" right="0.25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BD009-2FFC-46FC-AF1E-B0CA77F6A108}">
  <dimension ref="A1:Z41"/>
  <sheetViews>
    <sheetView view="pageLayout" topLeftCell="A25" zoomScale="120" zoomScaleNormal="100" zoomScalePageLayoutView="120" workbookViewId="0">
      <selection activeCell="R39" sqref="R39"/>
    </sheetView>
  </sheetViews>
  <sheetFormatPr defaultColWidth="9" defaultRowHeight="15" customHeight="1"/>
  <cols>
    <col min="1" max="1" width="28.140625" style="66" customWidth="1"/>
    <col min="2" max="11" width="7.42578125" style="177" customWidth="1"/>
    <col min="12" max="12" width="33.42578125" style="66" customWidth="1"/>
    <col min="13" max="13" width="28.42578125" style="66" customWidth="1"/>
    <col min="14" max="16" width="6.42578125" style="66" customWidth="1"/>
    <col min="17" max="17" width="5.85546875" style="66" customWidth="1"/>
    <col min="18" max="19" width="6.42578125" style="66" customWidth="1"/>
    <col min="20" max="20" width="5.5703125" style="66" customWidth="1"/>
    <col min="21" max="22" width="6.42578125" style="66" customWidth="1"/>
    <col min="23" max="23" width="5.7109375" style="66" customWidth="1"/>
    <col min="24" max="25" width="6.42578125" style="66" customWidth="1"/>
    <col min="26" max="26" width="31.28515625" style="66" customWidth="1"/>
    <col min="27" max="16384" width="9" style="66"/>
  </cols>
  <sheetData>
    <row r="1" spans="1:26" s="205" customFormat="1" ht="15" customHeight="1">
      <c r="A1" s="205" t="s">
        <v>359</v>
      </c>
      <c r="B1" s="206"/>
      <c r="C1" s="192"/>
      <c r="D1" s="192"/>
      <c r="E1" s="192"/>
      <c r="F1" s="192"/>
      <c r="G1" s="207"/>
      <c r="H1" s="207"/>
      <c r="I1" s="206"/>
      <c r="J1" s="192"/>
      <c r="K1" s="192"/>
      <c r="M1" s="205" t="s">
        <v>361</v>
      </c>
      <c r="N1" s="192"/>
      <c r="O1" s="207"/>
      <c r="P1" s="207"/>
      <c r="Q1" s="206"/>
      <c r="R1" s="192"/>
      <c r="S1" s="192"/>
      <c r="T1" s="192"/>
      <c r="U1" s="192"/>
      <c r="V1" s="192"/>
      <c r="W1" s="192"/>
      <c r="X1" s="192"/>
      <c r="Y1" s="208"/>
    </row>
    <row r="2" spans="1:26" s="205" customFormat="1" ht="15" customHeight="1">
      <c r="A2" s="205" t="s">
        <v>360</v>
      </c>
      <c r="B2" s="206"/>
      <c r="C2" s="192"/>
      <c r="D2" s="192"/>
      <c r="E2" s="192"/>
      <c r="F2" s="192"/>
      <c r="G2" s="207"/>
      <c r="H2" s="207"/>
      <c r="I2" s="206"/>
      <c r="J2" s="192"/>
      <c r="K2" s="192"/>
      <c r="M2" s="205" t="s">
        <v>362</v>
      </c>
      <c r="N2" s="192"/>
      <c r="O2" s="207"/>
      <c r="P2" s="207"/>
      <c r="Q2" s="206"/>
      <c r="R2" s="192"/>
      <c r="S2" s="192"/>
      <c r="T2" s="192"/>
      <c r="U2" s="192"/>
      <c r="V2" s="192"/>
      <c r="W2" s="192"/>
      <c r="X2" s="192"/>
      <c r="Y2" s="208"/>
    </row>
    <row r="3" spans="1:26" s="205" customFormat="1" ht="15" customHeight="1">
      <c r="A3" s="209" t="s">
        <v>4</v>
      </c>
      <c r="B3" s="206"/>
      <c r="C3" s="192"/>
      <c r="D3" s="192"/>
      <c r="E3" s="192"/>
      <c r="F3" s="192"/>
      <c r="G3" s="192"/>
      <c r="H3" s="192"/>
      <c r="I3" s="210"/>
      <c r="J3" s="192"/>
      <c r="K3" s="192"/>
      <c r="L3" s="211" t="s">
        <v>274</v>
      </c>
      <c r="M3" s="209" t="s">
        <v>4</v>
      </c>
      <c r="N3" s="192"/>
      <c r="O3" s="192"/>
      <c r="P3" s="192"/>
      <c r="Q3" s="210"/>
      <c r="R3" s="192"/>
      <c r="S3" s="192"/>
      <c r="T3" s="192"/>
      <c r="U3" s="192"/>
      <c r="V3" s="192"/>
      <c r="W3" s="192"/>
      <c r="X3" s="192"/>
      <c r="Y3" s="208"/>
      <c r="Z3" s="211" t="s">
        <v>274</v>
      </c>
    </row>
    <row r="4" spans="1:26" s="205" customFormat="1" ht="15" customHeight="1">
      <c r="A4" s="663" t="s">
        <v>275</v>
      </c>
      <c r="B4" s="641" t="s">
        <v>7</v>
      </c>
      <c r="C4" s="641"/>
      <c r="D4" s="641"/>
      <c r="E4" s="106" t="s">
        <v>69</v>
      </c>
      <c r="F4" s="641" t="s">
        <v>9</v>
      </c>
      <c r="G4" s="641"/>
      <c r="H4" s="641"/>
      <c r="I4" s="641" t="s">
        <v>10</v>
      </c>
      <c r="J4" s="641"/>
      <c r="K4" s="641"/>
      <c r="L4" s="698" t="s">
        <v>276</v>
      </c>
      <c r="M4" s="698" t="s">
        <v>275</v>
      </c>
      <c r="N4" s="641" t="s">
        <v>12</v>
      </c>
      <c r="O4" s="641"/>
      <c r="P4" s="641"/>
      <c r="Q4" s="641" t="s">
        <v>13</v>
      </c>
      <c r="R4" s="641"/>
      <c r="S4" s="641"/>
      <c r="T4" s="641" t="s">
        <v>14</v>
      </c>
      <c r="U4" s="641"/>
      <c r="V4" s="641"/>
      <c r="W4" s="641" t="s">
        <v>15</v>
      </c>
      <c r="X4" s="641"/>
      <c r="Y4" s="641"/>
      <c r="Z4" s="698" t="s">
        <v>276</v>
      </c>
    </row>
    <row r="5" spans="1:26" s="205" customFormat="1" ht="15" customHeight="1">
      <c r="A5" s="664"/>
      <c r="B5" s="642" t="s">
        <v>16</v>
      </c>
      <c r="C5" s="642"/>
      <c r="D5" s="642"/>
      <c r="E5" s="104" t="s">
        <v>17</v>
      </c>
      <c r="F5" s="607" t="s">
        <v>18</v>
      </c>
      <c r="G5" s="607"/>
      <c r="H5" s="607"/>
      <c r="I5" s="607" t="s">
        <v>70</v>
      </c>
      <c r="J5" s="607"/>
      <c r="K5" s="607"/>
      <c r="L5" s="699"/>
      <c r="M5" s="699"/>
      <c r="N5" s="607" t="s">
        <v>20</v>
      </c>
      <c r="O5" s="607"/>
      <c r="P5" s="607"/>
      <c r="Q5" s="607" t="s">
        <v>21</v>
      </c>
      <c r="R5" s="607"/>
      <c r="S5" s="607"/>
      <c r="T5" s="607" t="s">
        <v>22</v>
      </c>
      <c r="U5" s="607"/>
      <c r="V5" s="607"/>
      <c r="W5" s="607" t="s">
        <v>19</v>
      </c>
      <c r="X5" s="607"/>
      <c r="Y5" s="607"/>
      <c r="Z5" s="699"/>
    </row>
    <row r="6" spans="1:26" s="205" customFormat="1" ht="15" customHeight="1">
      <c r="A6" s="664"/>
      <c r="B6" s="225" t="s">
        <v>23</v>
      </c>
      <c r="C6" s="225" t="s">
        <v>24</v>
      </c>
      <c r="D6" s="225" t="s">
        <v>25</v>
      </c>
      <c r="E6" s="226" t="s">
        <v>26</v>
      </c>
      <c r="F6" s="225" t="s">
        <v>23</v>
      </c>
      <c r="G6" s="225" t="s">
        <v>24</v>
      </c>
      <c r="H6" s="225" t="s">
        <v>25</v>
      </c>
      <c r="I6" s="49" t="s">
        <v>23</v>
      </c>
      <c r="J6" s="49" t="s">
        <v>24</v>
      </c>
      <c r="K6" s="49" t="s">
        <v>25</v>
      </c>
      <c r="L6" s="699"/>
      <c r="M6" s="699"/>
      <c r="N6" s="225" t="s">
        <v>23</v>
      </c>
      <c r="O6" s="225" t="s">
        <v>24</v>
      </c>
      <c r="P6" s="225" t="s">
        <v>25</v>
      </c>
      <c r="Q6" s="49" t="s">
        <v>23</v>
      </c>
      <c r="R6" s="49" t="s">
        <v>24</v>
      </c>
      <c r="S6" s="49" t="s">
        <v>25</v>
      </c>
      <c r="T6" s="49" t="s">
        <v>23</v>
      </c>
      <c r="U6" s="49" t="s">
        <v>24</v>
      </c>
      <c r="V6" s="49" t="s">
        <v>25</v>
      </c>
      <c r="W6" s="49" t="s">
        <v>23</v>
      </c>
      <c r="X6" s="49" t="s">
        <v>24</v>
      </c>
      <c r="Y6" s="49" t="s">
        <v>25</v>
      </c>
      <c r="Z6" s="699"/>
    </row>
    <row r="7" spans="1:26" ht="15" customHeight="1">
      <c r="A7" s="664"/>
      <c r="B7" s="606" t="s">
        <v>27</v>
      </c>
      <c r="C7" s="606" t="s">
        <v>28</v>
      </c>
      <c r="D7" s="701" t="s">
        <v>29</v>
      </c>
      <c r="E7" s="104"/>
      <c r="F7" s="606" t="s">
        <v>27</v>
      </c>
      <c r="G7" s="606" t="s">
        <v>28</v>
      </c>
      <c r="H7" s="701" t="s">
        <v>29</v>
      </c>
      <c r="I7" s="606" t="s">
        <v>27</v>
      </c>
      <c r="J7" s="606" t="s">
        <v>28</v>
      </c>
      <c r="K7" s="701" t="s">
        <v>29</v>
      </c>
      <c r="L7" s="699"/>
      <c r="M7" s="699"/>
      <c r="N7" s="606" t="s">
        <v>27</v>
      </c>
      <c r="O7" s="606" t="s">
        <v>28</v>
      </c>
      <c r="P7" s="606" t="s">
        <v>29</v>
      </c>
      <c r="Q7" s="606" t="s">
        <v>27</v>
      </c>
      <c r="R7" s="606" t="s">
        <v>28</v>
      </c>
      <c r="S7" s="606" t="s">
        <v>29</v>
      </c>
      <c r="T7" s="606" t="s">
        <v>27</v>
      </c>
      <c r="U7" s="606" t="s">
        <v>28</v>
      </c>
      <c r="V7" s="606" t="s">
        <v>29</v>
      </c>
      <c r="W7" s="606" t="s">
        <v>27</v>
      </c>
      <c r="X7" s="606" t="s">
        <v>28</v>
      </c>
      <c r="Y7" s="606" t="s">
        <v>29</v>
      </c>
      <c r="Z7" s="699"/>
    </row>
    <row r="8" spans="1:26" ht="15" customHeight="1">
      <c r="A8" s="665"/>
      <c r="B8" s="607"/>
      <c r="C8" s="607"/>
      <c r="D8" s="702"/>
      <c r="E8" s="107"/>
      <c r="F8" s="607"/>
      <c r="G8" s="607"/>
      <c r="H8" s="702"/>
      <c r="I8" s="607"/>
      <c r="J8" s="607"/>
      <c r="K8" s="702"/>
      <c r="L8" s="700"/>
      <c r="M8" s="700"/>
      <c r="N8" s="607"/>
      <c r="O8" s="607"/>
      <c r="P8" s="607"/>
      <c r="Q8" s="607"/>
      <c r="R8" s="607"/>
      <c r="S8" s="607"/>
      <c r="T8" s="607"/>
      <c r="U8" s="607"/>
      <c r="V8" s="607"/>
      <c r="W8" s="607"/>
      <c r="X8" s="607"/>
      <c r="Y8" s="607"/>
      <c r="Z8" s="700"/>
    </row>
    <row r="9" spans="1:26" s="213" customFormat="1" ht="15" customHeight="1">
      <c r="A9" s="104" t="s">
        <v>73</v>
      </c>
      <c r="B9" s="227">
        <v>21119.230712366902</v>
      </c>
      <c r="C9" s="227">
        <v>23150.006988817633</v>
      </c>
      <c r="D9" s="227">
        <v>19066.016501818292</v>
      </c>
      <c r="E9" s="227">
        <v>26340.390557220453</v>
      </c>
      <c r="F9" s="227">
        <v>21352.91173729959</v>
      </c>
      <c r="G9" s="227">
        <v>21810.950228423713</v>
      </c>
      <c r="H9" s="227">
        <v>20920.495972186953</v>
      </c>
      <c r="I9" s="227">
        <v>20623.103233348404</v>
      </c>
      <c r="J9" s="227">
        <v>22293.949870682929</v>
      </c>
      <c r="K9" s="227">
        <v>19366.19159312344</v>
      </c>
      <c r="L9" s="221" t="s">
        <v>31</v>
      </c>
      <c r="M9" s="60" t="s">
        <v>73</v>
      </c>
      <c r="N9" s="227">
        <v>18800.286734372541</v>
      </c>
      <c r="O9" s="227">
        <v>23624.431722954785</v>
      </c>
      <c r="P9" s="227">
        <v>16420.671588990172</v>
      </c>
      <c r="Q9" s="227">
        <v>20187.804613045668</v>
      </c>
      <c r="R9" s="227">
        <v>21962.121747301258</v>
      </c>
      <c r="S9" s="227">
        <v>18669.345351105323</v>
      </c>
      <c r="T9" s="227">
        <v>19347.504130251011</v>
      </c>
      <c r="U9" s="227">
        <v>21732.262048082433</v>
      </c>
      <c r="V9" s="227">
        <v>17872.588254449864</v>
      </c>
      <c r="W9" s="227">
        <v>20747.933956627581</v>
      </c>
      <c r="X9" s="227">
        <v>22468.234975685271</v>
      </c>
      <c r="Y9" s="227">
        <v>19412.526412234485</v>
      </c>
      <c r="Z9" s="221" t="s">
        <v>31</v>
      </c>
    </row>
    <row r="10" spans="1:26" s="213" customFormat="1" ht="15" customHeight="1">
      <c r="A10" s="222" t="s">
        <v>277</v>
      </c>
      <c r="B10" s="228">
        <v>10437.459092017652</v>
      </c>
      <c r="C10" s="228">
        <v>12428.430664249961</v>
      </c>
      <c r="D10" s="228">
        <v>9168.8842899953033</v>
      </c>
      <c r="E10" s="228" t="s">
        <v>43</v>
      </c>
      <c r="F10" s="228">
        <v>6000</v>
      </c>
      <c r="G10" s="228" t="s">
        <v>43</v>
      </c>
      <c r="H10" s="228">
        <v>6000</v>
      </c>
      <c r="I10" s="228">
        <v>6000</v>
      </c>
      <c r="J10" s="228">
        <v>6000</v>
      </c>
      <c r="K10" s="228" t="s">
        <v>43</v>
      </c>
      <c r="L10" s="102" t="s">
        <v>278</v>
      </c>
      <c r="M10" s="55" t="s">
        <v>277</v>
      </c>
      <c r="N10" s="228" t="s">
        <v>43</v>
      </c>
      <c r="O10" s="228" t="s">
        <v>43</v>
      </c>
      <c r="P10" s="228" t="s">
        <v>43</v>
      </c>
      <c r="Q10" s="228" t="s">
        <v>43</v>
      </c>
      <c r="R10" s="228" t="s">
        <v>43</v>
      </c>
      <c r="S10" s="228" t="s">
        <v>43</v>
      </c>
      <c r="T10" s="228">
        <v>18000</v>
      </c>
      <c r="U10" s="228">
        <v>18000</v>
      </c>
      <c r="V10" s="228" t="s">
        <v>43</v>
      </c>
      <c r="W10" s="228">
        <v>12380.593045120409</v>
      </c>
      <c r="X10" s="228">
        <v>15500</v>
      </c>
      <c r="Y10" s="228">
        <v>11011.276367720115</v>
      </c>
      <c r="Z10" s="102" t="s">
        <v>363</v>
      </c>
    </row>
    <row r="11" spans="1:26" s="213" customFormat="1" ht="15" customHeight="1">
      <c r="A11" s="222" t="s">
        <v>279</v>
      </c>
      <c r="B11" s="228">
        <v>180000</v>
      </c>
      <c r="C11" s="228" t="s">
        <v>43</v>
      </c>
      <c r="D11" s="228">
        <v>180000</v>
      </c>
      <c r="E11" s="228" t="s">
        <v>43</v>
      </c>
      <c r="F11" s="228" t="s">
        <v>43</v>
      </c>
      <c r="G11" s="228" t="s">
        <v>43</v>
      </c>
      <c r="H11" s="228" t="s">
        <v>43</v>
      </c>
      <c r="I11" s="228" t="s">
        <v>43</v>
      </c>
      <c r="J11" s="228" t="s">
        <v>43</v>
      </c>
      <c r="K11" s="228" t="s">
        <v>43</v>
      </c>
      <c r="L11" s="102" t="s">
        <v>280</v>
      </c>
      <c r="M11" s="55" t="s">
        <v>281</v>
      </c>
      <c r="N11" s="228" t="s">
        <v>43</v>
      </c>
      <c r="O11" s="228" t="s">
        <v>43</v>
      </c>
      <c r="P11" s="228" t="s">
        <v>43</v>
      </c>
      <c r="Q11" s="228" t="s">
        <v>43</v>
      </c>
      <c r="R11" s="228" t="s">
        <v>43</v>
      </c>
      <c r="S11" s="228" t="s">
        <v>43</v>
      </c>
      <c r="T11" s="228" t="s">
        <v>43</v>
      </c>
      <c r="U11" s="228" t="s">
        <v>43</v>
      </c>
      <c r="V11" s="228" t="s">
        <v>43</v>
      </c>
      <c r="W11" s="251">
        <v>180000</v>
      </c>
      <c r="X11" s="228" t="s">
        <v>43</v>
      </c>
      <c r="Y11" s="251">
        <v>180000</v>
      </c>
      <c r="Z11" s="102" t="s">
        <v>364</v>
      </c>
    </row>
    <row r="12" spans="1:26" s="213" customFormat="1" ht="15" customHeight="1">
      <c r="A12" s="222" t="s">
        <v>282</v>
      </c>
      <c r="B12" s="228">
        <v>15744.55824677975</v>
      </c>
      <c r="C12" s="228">
        <v>16037.424336405704</v>
      </c>
      <c r="D12" s="228">
        <v>15592.427394864042</v>
      </c>
      <c r="E12" s="228">
        <v>17822.819444496348</v>
      </c>
      <c r="F12" s="228">
        <v>14494.573972244767</v>
      </c>
      <c r="G12" s="228">
        <v>13000</v>
      </c>
      <c r="H12" s="228">
        <v>14587.203128476291</v>
      </c>
      <c r="I12" s="228">
        <v>18864.755934928242</v>
      </c>
      <c r="J12" s="228">
        <v>9100</v>
      </c>
      <c r="K12" s="228">
        <v>20000</v>
      </c>
      <c r="L12" s="102" t="s">
        <v>283</v>
      </c>
      <c r="M12" s="55" t="s">
        <v>282</v>
      </c>
      <c r="N12" s="228" t="s">
        <v>43</v>
      </c>
      <c r="O12" s="228" t="s">
        <v>43</v>
      </c>
      <c r="P12" s="228" t="s">
        <v>43</v>
      </c>
      <c r="Q12" s="228" t="s">
        <v>43</v>
      </c>
      <c r="R12" s="228" t="s">
        <v>43</v>
      </c>
      <c r="S12" s="228" t="s">
        <v>43</v>
      </c>
      <c r="T12" s="228">
        <v>15639.416438769655</v>
      </c>
      <c r="U12" s="228">
        <v>9000</v>
      </c>
      <c r="V12" s="228">
        <v>17000</v>
      </c>
      <c r="W12" s="228">
        <v>12216.902547959578</v>
      </c>
      <c r="X12" s="228">
        <v>14221.982773019725</v>
      </c>
      <c r="Y12" s="228">
        <v>9020</v>
      </c>
      <c r="Z12" s="102" t="s">
        <v>365</v>
      </c>
    </row>
    <row r="13" spans="1:26" s="213" customFormat="1" ht="15" customHeight="1">
      <c r="A13" s="222" t="s">
        <v>284</v>
      </c>
      <c r="B13" s="228">
        <v>23530.016999410931</v>
      </c>
      <c r="C13" s="228">
        <v>25868.688600431626</v>
      </c>
      <c r="D13" s="228">
        <v>20259.322037449998</v>
      </c>
      <c r="E13" s="228">
        <v>29155.076298822452</v>
      </c>
      <c r="F13" s="228">
        <v>27085.680763695724</v>
      </c>
      <c r="G13" s="228">
        <v>31054.732173329328</v>
      </c>
      <c r="H13" s="228">
        <v>24354.464308622322</v>
      </c>
      <c r="I13" s="228">
        <v>23263.777622450692</v>
      </c>
      <c r="J13" s="228">
        <v>26814.56789175222</v>
      </c>
      <c r="K13" s="228">
        <v>17573.270269936722</v>
      </c>
      <c r="L13" s="102" t="s">
        <v>285</v>
      </c>
      <c r="M13" s="55" t="s">
        <v>284</v>
      </c>
      <c r="N13" s="228">
        <v>14789.892197819545</v>
      </c>
      <c r="O13" s="228">
        <v>22472.973565809574</v>
      </c>
      <c r="P13" s="228">
        <v>10506.938747018647</v>
      </c>
      <c r="Q13" s="228">
        <v>19996.931055355493</v>
      </c>
      <c r="R13" s="228">
        <v>22458.446924883174</v>
      </c>
      <c r="S13" s="228">
        <v>14952.802377338121</v>
      </c>
      <c r="T13" s="228">
        <v>20977.963301429692</v>
      </c>
      <c r="U13" s="228">
        <v>20547.604256492985</v>
      </c>
      <c r="V13" s="228">
        <v>21528.293285639269</v>
      </c>
      <c r="W13" s="228">
        <v>21684.313876824272</v>
      </c>
      <c r="X13" s="228">
        <v>24366.2864285592</v>
      </c>
      <c r="Y13" s="228">
        <v>16144.626660784614</v>
      </c>
      <c r="Z13" s="102" t="s">
        <v>366</v>
      </c>
    </row>
    <row r="14" spans="1:26" s="213" customFormat="1" ht="15" customHeight="1">
      <c r="A14" s="222" t="s">
        <v>286</v>
      </c>
      <c r="B14" s="228">
        <v>16994.640775399581</v>
      </c>
      <c r="C14" s="228">
        <v>21087.196759955248</v>
      </c>
      <c r="D14" s="228">
        <v>11890.122417959295</v>
      </c>
      <c r="E14" s="228">
        <v>23746.528932013651</v>
      </c>
      <c r="F14" s="228">
        <v>17626.11949470955</v>
      </c>
      <c r="G14" s="228">
        <v>21697.662838808224</v>
      </c>
      <c r="H14" s="228">
        <v>13301.042659191244</v>
      </c>
      <c r="I14" s="228">
        <v>12440.783360625153</v>
      </c>
      <c r="J14" s="228">
        <v>15311.447624944849</v>
      </c>
      <c r="K14" s="228">
        <v>11642.309387680392</v>
      </c>
      <c r="L14" s="102" t="s">
        <v>287</v>
      </c>
      <c r="M14" s="222" t="s">
        <v>286</v>
      </c>
      <c r="N14" s="228">
        <v>26119.778980653944</v>
      </c>
      <c r="O14" s="228">
        <v>26119.778980653944</v>
      </c>
      <c r="P14" s="228" t="s">
        <v>43</v>
      </c>
      <c r="Q14" s="228">
        <v>16270.079173758029</v>
      </c>
      <c r="R14" s="228">
        <v>18758.096121988438</v>
      </c>
      <c r="S14" s="228">
        <v>9861.7565148988615</v>
      </c>
      <c r="T14" s="228">
        <v>15030.177277084887</v>
      </c>
      <c r="U14" s="228">
        <v>19049.329419335721</v>
      </c>
      <c r="V14" s="228">
        <v>9652.9284366249358</v>
      </c>
      <c r="W14" s="228">
        <v>17622.205112836225</v>
      </c>
      <c r="X14" s="228">
        <v>22773.369683337245</v>
      </c>
      <c r="Y14" s="228">
        <v>11444.444781988357</v>
      </c>
      <c r="Z14" s="102" t="s">
        <v>367</v>
      </c>
    </row>
    <row r="15" spans="1:26" s="213" customFormat="1" ht="15" customHeight="1">
      <c r="A15" s="223" t="s">
        <v>288</v>
      </c>
      <c r="B15" s="227" t="s">
        <v>289</v>
      </c>
      <c r="C15" s="229" t="s">
        <v>289</v>
      </c>
      <c r="D15" s="229" t="s">
        <v>289</v>
      </c>
      <c r="E15" s="229" t="s">
        <v>289</v>
      </c>
      <c r="F15" s="229" t="s">
        <v>289</v>
      </c>
      <c r="G15" s="229" t="s">
        <v>289</v>
      </c>
      <c r="H15" s="229" t="s">
        <v>289</v>
      </c>
      <c r="I15" s="229" t="s">
        <v>289</v>
      </c>
      <c r="J15" s="229" t="s">
        <v>289</v>
      </c>
      <c r="K15" s="229" t="s">
        <v>289</v>
      </c>
      <c r="L15" s="102" t="s">
        <v>290</v>
      </c>
      <c r="M15" s="223" t="s">
        <v>288</v>
      </c>
      <c r="N15" s="229" t="s">
        <v>289</v>
      </c>
      <c r="O15" s="229" t="s">
        <v>289</v>
      </c>
      <c r="P15" s="229" t="s">
        <v>289</v>
      </c>
      <c r="Q15" s="229" t="s">
        <v>289</v>
      </c>
      <c r="R15" s="229" t="s">
        <v>289</v>
      </c>
      <c r="S15" s="229" t="s">
        <v>289</v>
      </c>
      <c r="T15" s="229" t="s">
        <v>289</v>
      </c>
      <c r="U15" s="229" t="s">
        <v>289</v>
      </c>
      <c r="V15" s="229" t="s">
        <v>289</v>
      </c>
      <c r="W15" s="229" t="s">
        <v>289</v>
      </c>
      <c r="X15" s="229" t="s">
        <v>289</v>
      </c>
      <c r="Y15" s="229" t="s">
        <v>289</v>
      </c>
      <c r="Z15" s="102" t="s">
        <v>368</v>
      </c>
    </row>
    <row r="16" spans="1:26" s="213" customFormat="1" ht="15" customHeight="1">
      <c r="A16" s="222" t="s">
        <v>291</v>
      </c>
      <c r="B16" s="228">
        <v>26375.219702619583</v>
      </c>
      <c r="C16" s="228">
        <v>42600</v>
      </c>
      <c r="D16" s="228">
        <v>13400</v>
      </c>
      <c r="E16" s="228" t="s">
        <v>43</v>
      </c>
      <c r="F16" s="228">
        <v>13400</v>
      </c>
      <c r="G16" s="228" t="s">
        <v>43</v>
      </c>
      <c r="H16" s="228">
        <v>13400</v>
      </c>
      <c r="I16" s="228">
        <v>42600</v>
      </c>
      <c r="J16" s="228">
        <v>42600</v>
      </c>
      <c r="K16" s="228" t="s">
        <v>43</v>
      </c>
      <c r="L16" s="102" t="s">
        <v>292</v>
      </c>
      <c r="M16" s="55" t="s">
        <v>291</v>
      </c>
      <c r="N16" s="228" t="s">
        <v>43</v>
      </c>
      <c r="O16" s="228" t="s">
        <v>43</v>
      </c>
      <c r="P16" s="228" t="s">
        <v>43</v>
      </c>
      <c r="Q16" s="228" t="s">
        <v>43</v>
      </c>
      <c r="R16" s="228" t="s">
        <v>43</v>
      </c>
      <c r="S16" s="228" t="s">
        <v>43</v>
      </c>
      <c r="T16" s="228" t="s">
        <v>43</v>
      </c>
      <c r="U16" s="228" t="s">
        <v>43</v>
      </c>
      <c r="V16" s="228" t="s">
        <v>43</v>
      </c>
      <c r="W16" s="228" t="s">
        <v>43</v>
      </c>
      <c r="X16" s="228" t="s">
        <v>43</v>
      </c>
      <c r="Y16" s="228" t="s">
        <v>43</v>
      </c>
      <c r="Z16" s="102" t="s">
        <v>369</v>
      </c>
    </row>
    <row r="17" spans="1:26" s="213" customFormat="1" ht="15" customHeight="1">
      <c r="A17" s="222" t="s">
        <v>329</v>
      </c>
      <c r="B17" s="228">
        <v>10500</v>
      </c>
      <c r="C17" s="228">
        <v>10500</v>
      </c>
      <c r="D17" s="228" t="s">
        <v>43</v>
      </c>
      <c r="E17" s="228" t="s">
        <v>43</v>
      </c>
      <c r="F17" s="228" t="s">
        <v>43</v>
      </c>
      <c r="G17" s="228" t="s">
        <v>43</v>
      </c>
      <c r="H17" s="228" t="s">
        <v>43</v>
      </c>
      <c r="I17" s="228" t="s">
        <v>43</v>
      </c>
      <c r="J17" s="228" t="s">
        <v>43</v>
      </c>
      <c r="K17" s="228" t="s">
        <v>43</v>
      </c>
      <c r="L17" s="102" t="s">
        <v>331</v>
      </c>
      <c r="M17" s="222" t="s">
        <v>329</v>
      </c>
      <c r="N17" s="228" t="s">
        <v>43</v>
      </c>
      <c r="O17" s="228" t="s">
        <v>43</v>
      </c>
      <c r="P17" s="228" t="s">
        <v>43</v>
      </c>
      <c r="Q17" s="228" t="s">
        <v>43</v>
      </c>
      <c r="R17" s="228" t="s">
        <v>43</v>
      </c>
      <c r="S17" s="228" t="s">
        <v>43</v>
      </c>
      <c r="T17" s="228">
        <v>10500</v>
      </c>
      <c r="U17" s="228">
        <v>10500</v>
      </c>
      <c r="V17" s="228" t="s">
        <v>43</v>
      </c>
      <c r="W17" s="228" t="s">
        <v>43</v>
      </c>
      <c r="X17" s="228" t="s">
        <v>43</v>
      </c>
      <c r="Y17" s="228" t="s">
        <v>43</v>
      </c>
      <c r="Z17" s="102" t="s">
        <v>370</v>
      </c>
    </row>
    <row r="18" spans="1:26" s="213" customFormat="1" ht="15" customHeight="1">
      <c r="A18" s="222" t="s">
        <v>330</v>
      </c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102" t="s">
        <v>332</v>
      </c>
      <c r="M18" s="222" t="s">
        <v>330</v>
      </c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102" t="s">
        <v>371</v>
      </c>
    </row>
    <row r="19" spans="1:26" s="213" customFormat="1" ht="15" customHeight="1">
      <c r="A19" s="222" t="s">
        <v>295</v>
      </c>
      <c r="B19" s="228">
        <v>21500.89663066938</v>
      </c>
      <c r="C19" s="228">
        <v>22512.901807888236</v>
      </c>
      <c r="D19" s="228">
        <v>17142.698748432063</v>
      </c>
      <c r="E19" s="228">
        <v>24936.920671551274</v>
      </c>
      <c r="F19" s="228">
        <v>20629.386233593177</v>
      </c>
      <c r="G19" s="228">
        <v>19682.211075873809</v>
      </c>
      <c r="H19" s="228">
        <v>24347.510409890539</v>
      </c>
      <c r="I19" s="228">
        <v>21164.721847442925</v>
      </c>
      <c r="J19" s="228">
        <v>22512.062610881851</v>
      </c>
      <c r="K19" s="228">
        <v>19333.792953369575</v>
      </c>
      <c r="L19" s="102" t="s">
        <v>296</v>
      </c>
      <c r="M19" s="55" t="s">
        <v>295</v>
      </c>
      <c r="N19" s="228">
        <v>11012.183921278553</v>
      </c>
      <c r="O19" s="228">
        <v>11012.183921278553</v>
      </c>
      <c r="P19" s="228" t="s">
        <v>43</v>
      </c>
      <c r="Q19" s="228">
        <v>18411.518446403898</v>
      </c>
      <c r="R19" s="228">
        <v>19366.280685944766</v>
      </c>
      <c r="S19" s="228">
        <v>16636.996951756879</v>
      </c>
      <c r="T19" s="228">
        <v>15074.815178039402</v>
      </c>
      <c r="U19" s="228">
        <v>16175.512638147518</v>
      </c>
      <c r="V19" s="228">
        <v>12624.847911616926</v>
      </c>
      <c r="W19" s="228">
        <v>13178.252231671006</v>
      </c>
      <c r="X19" s="228">
        <v>17477.577689973161</v>
      </c>
      <c r="Y19" s="228">
        <v>11391.292033931288</v>
      </c>
      <c r="Z19" s="102" t="s">
        <v>375</v>
      </c>
    </row>
    <row r="20" spans="1:26" s="213" customFormat="1" ht="15" customHeight="1">
      <c r="A20" s="224" t="s">
        <v>297</v>
      </c>
      <c r="B20" s="228">
        <v>11273.48042224138</v>
      </c>
      <c r="C20" s="228">
        <v>10000</v>
      </c>
      <c r="D20" s="228">
        <v>11809.655538283969</v>
      </c>
      <c r="E20" s="228" t="s">
        <v>43</v>
      </c>
      <c r="F20" s="228">
        <v>15000</v>
      </c>
      <c r="G20" s="228" t="s">
        <v>43</v>
      </c>
      <c r="H20" s="228">
        <v>15000</v>
      </c>
      <c r="I20" s="228" t="s">
        <v>43</v>
      </c>
      <c r="J20" s="228" t="s">
        <v>43</v>
      </c>
      <c r="K20" s="228" t="s">
        <v>43</v>
      </c>
      <c r="L20" s="102" t="s">
        <v>298</v>
      </c>
      <c r="M20" s="216" t="s">
        <v>297</v>
      </c>
      <c r="N20" s="228" t="s">
        <v>43</v>
      </c>
      <c r="O20" s="228" t="s">
        <v>43</v>
      </c>
      <c r="P20" s="228" t="s">
        <v>43</v>
      </c>
      <c r="Q20" s="228">
        <v>4000</v>
      </c>
      <c r="R20" s="228" t="s">
        <v>43</v>
      </c>
      <c r="S20" s="228">
        <v>4000</v>
      </c>
      <c r="T20" s="228">
        <v>10000</v>
      </c>
      <c r="U20" s="228">
        <v>10000</v>
      </c>
      <c r="V20" s="228" t="s">
        <v>43</v>
      </c>
      <c r="W20" s="228">
        <v>10000</v>
      </c>
      <c r="X20" s="228">
        <v>10000</v>
      </c>
      <c r="Y20" s="228" t="s">
        <v>43</v>
      </c>
      <c r="Z20" s="102" t="s">
        <v>374</v>
      </c>
    </row>
    <row r="21" spans="1:26" s="213" customFormat="1" ht="15" customHeight="1">
      <c r="A21" s="223" t="s">
        <v>299</v>
      </c>
      <c r="B21" s="228">
        <v>35676.119089752399</v>
      </c>
      <c r="C21" s="228">
        <v>37524.584992873206</v>
      </c>
      <c r="D21" s="228">
        <v>23903.08011667394</v>
      </c>
      <c r="E21" s="228">
        <v>37469.935318716154</v>
      </c>
      <c r="F21" s="228">
        <v>27836.96165935124</v>
      </c>
      <c r="G21" s="228">
        <v>29548.252418752356</v>
      </c>
      <c r="H21" s="228">
        <v>24785.855768636375</v>
      </c>
      <c r="I21" s="228">
        <v>12108.023039402782</v>
      </c>
      <c r="J21" s="228">
        <v>12108.023039402782</v>
      </c>
      <c r="K21" s="228" t="s">
        <v>43</v>
      </c>
      <c r="L21" s="102" t="s">
        <v>300</v>
      </c>
      <c r="M21" s="65" t="s">
        <v>299</v>
      </c>
      <c r="N21" s="228">
        <v>17002.279081079811</v>
      </c>
      <c r="O21" s="228">
        <v>25930.357208796275</v>
      </c>
      <c r="P21" s="228">
        <v>12500</v>
      </c>
      <c r="Q21" s="228">
        <v>53541.655921966267</v>
      </c>
      <c r="R21" s="228">
        <v>53541.655921966267</v>
      </c>
      <c r="S21" s="228" t="s">
        <v>43</v>
      </c>
      <c r="T21" s="228">
        <v>87799.840356416345</v>
      </c>
      <c r="U21" s="228">
        <v>87799.840356416345</v>
      </c>
      <c r="V21" s="228" t="s">
        <v>43</v>
      </c>
      <c r="W21" s="228">
        <v>31512.808290230183</v>
      </c>
      <c r="X21" s="228">
        <v>30301.972227610539</v>
      </c>
      <c r="Y21" s="228">
        <v>40000</v>
      </c>
      <c r="Z21" s="102" t="s">
        <v>372</v>
      </c>
    </row>
    <row r="22" spans="1:26" s="213" customFormat="1" ht="15" customHeight="1">
      <c r="A22" s="223" t="s">
        <v>301</v>
      </c>
      <c r="B22" s="228">
        <v>30612.300520643556</v>
      </c>
      <c r="C22" s="228">
        <v>32357.293077334267</v>
      </c>
      <c r="D22" s="228">
        <v>27164.427718136245</v>
      </c>
      <c r="E22" s="228">
        <v>40915.600410307983</v>
      </c>
      <c r="F22" s="228">
        <v>27103.865406539793</v>
      </c>
      <c r="G22" s="228">
        <v>23401.19914563479</v>
      </c>
      <c r="H22" s="228">
        <v>32489.300857049664</v>
      </c>
      <c r="I22" s="228">
        <v>26712.842500591247</v>
      </c>
      <c r="J22" s="228">
        <v>28815.698998744909</v>
      </c>
      <c r="K22" s="228">
        <v>22936.403209035463</v>
      </c>
      <c r="L22" s="102" t="s">
        <v>302</v>
      </c>
      <c r="M22" s="65" t="s">
        <v>301</v>
      </c>
      <c r="N22" s="228">
        <v>41790.206193855935</v>
      </c>
      <c r="O22" s="228">
        <v>41790.206193855935</v>
      </c>
      <c r="P22" s="228" t="s">
        <v>43</v>
      </c>
      <c r="Q22" s="228">
        <v>26749.950254417818</v>
      </c>
      <c r="R22" s="228">
        <v>31368.696628287409</v>
      </c>
      <c r="S22" s="228">
        <v>22321.239488620318</v>
      </c>
      <c r="T22" s="228">
        <v>28364.675335923715</v>
      </c>
      <c r="U22" s="228">
        <v>32004.973776444265</v>
      </c>
      <c r="V22" s="228">
        <v>25794.688883590738</v>
      </c>
      <c r="W22" s="228">
        <v>24997.184408752411</v>
      </c>
      <c r="X22" s="228">
        <v>24347.462308775863</v>
      </c>
      <c r="Y22" s="228">
        <v>26151.668186888932</v>
      </c>
      <c r="Z22" s="102" t="s">
        <v>373</v>
      </c>
    </row>
    <row r="23" spans="1:26" s="213" customFormat="1" ht="15" customHeight="1">
      <c r="A23" s="223" t="s">
        <v>303</v>
      </c>
      <c r="B23" s="228" t="s">
        <v>43</v>
      </c>
      <c r="C23" s="228" t="s">
        <v>43</v>
      </c>
      <c r="D23" s="228" t="s">
        <v>43</v>
      </c>
      <c r="E23" s="228" t="s">
        <v>43</v>
      </c>
      <c r="F23" s="228" t="s">
        <v>43</v>
      </c>
      <c r="G23" s="228" t="s">
        <v>43</v>
      </c>
      <c r="H23" s="228" t="s">
        <v>43</v>
      </c>
      <c r="I23" s="228" t="s">
        <v>43</v>
      </c>
      <c r="J23" s="228" t="s">
        <v>43</v>
      </c>
      <c r="K23" s="228" t="s">
        <v>43</v>
      </c>
      <c r="L23" s="102" t="s">
        <v>304</v>
      </c>
      <c r="M23" s="65" t="s">
        <v>303</v>
      </c>
      <c r="N23" s="228" t="s">
        <v>43</v>
      </c>
      <c r="O23" s="228" t="s">
        <v>43</v>
      </c>
      <c r="P23" s="228" t="s">
        <v>43</v>
      </c>
      <c r="Q23" s="228" t="s">
        <v>43</v>
      </c>
      <c r="R23" s="228" t="s">
        <v>43</v>
      </c>
      <c r="S23" s="228" t="s">
        <v>43</v>
      </c>
      <c r="T23" s="228" t="s">
        <v>43</v>
      </c>
      <c r="U23" s="228" t="s">
        <v>43</v>
      </c>
      <c r="V23" s="228" t="s">
        <v>43</v>
      </c>
      <c r="W23" s="228" t="s">
        <v>43</v>
      </c>
      <c r="X23" s="228" t="s">
        <v>43</v>
      </c>
      <c r="Y23" s="228" t="s">
        <v>43</v>
      </c>
      <c r="Z23" s="102" t="s">
        <v>376</v>
      </c>
    </row>
    <row r="24" spans="1:26" s="213" customFormat="1" ht="15" customHeight="1">
      <c r="A24" s="223" t="s">
        <v>305</v>
      </c>
      <c r="B24" s="228">
        <v>24612.625698047515</v>
      </c>
      <c r="C24" s="228">
        <v>31441.786498861518</v>
      </c>
      <c r="D24" s="228">
        <v>20195.760187084223</v>
      </c>
      <c r="E24" s="228">
        <v>37501.724166158994</v>
      </c>
      <c r="F24" s="228">
        <v>15242.484813618879</v>
      </c>
      <c r="G24" s="228">
        <v>17210.515196920947</v>
      </c>
      <c r="H24" s="228">
        <v>12667.852201129064</v>
      </c>
      <c r="I24" s="228">
        <v>28750.258200296495</v>
      </c>
      <c r="J24" s="228">
        <v>53780.796178982193</v>
      </c>
      <c r="K24" s="228">
        <v>18810.23941632509</v>
      </c>
      <c r="L24" s="102" t="s">
        <v>306</v>
      </c>
      <c r="M24" s="65" t="s">
        <v>305</v>
      </c>
      <c r="N24" s="228">
        <v>18202.347383113251</v>
      </c>
      <c r="O24" s="228">
        <v>10117.804019785086</v>
      </c>
      <c r="P24" s="228">
        <v>19044.317556454975</v>
      </c>
      <c r="Q24" s="228">
        <v>22004.655737307428</v>
      </c>
      <c r="R24" s="228">
        <v>34855.516068356563</v>
      </c>
      <c r="S24" s="228">
        <v>19535.652642305304</v>
      </c>
      <c r="T24" s="228">
        <v>28149.111118848461</v>
      </c>
      <c r="U24" s="228">
        <v>25014.743008468078</v>
      </c>
      <c r="V24" s="228">
        <v>29017.861063960474</v>
      </c>
      <c r="W24" s="228">
        <v>20513.417034188769</v>
      </c>
      <c r="X24" s="228">
        <v>18055.610895563739</v>
      </c>
      <c r="Y24" s="228">
        <v>20684.402633641665</v>
      </c>
      <c r="Z24" s="102" t="s">
        <v>377</v>
      </c>
    </row>
    <row r="25" spans="1:26" s="213" customFormat="1" ht="15" customHeight="1">
      <c r="A25" s="223" t="s">
        <v>307</v>
      </c>
      <c r="B25" s="228">
        <v>13035.53170375988</v>
      </c>
      <c r="C25" s="228">
        <v>12496.929398303595</v>
      </c>
      <c r="D25" s="228">
        <v>14832.923551899963</v>
      </c>
      <c r="E25" s="228" t="s">
        <v>43</v>
      </c>
      <c r="F25" s="228">
        <v>12495.198607053173</v>
      </c>
      <c r="G25" s="228">
        <v>12000</v>
      </c>
      <c r="H25" s="228">
        <v>18367.93807578801</v>
      </c>
      <c r="I25" s="228" t="s">
        <v>43</v>
      </c>
      <c r="J25" s="228" t="s">
        <v>43</v>
      </c>
      <c r="K25" s="228" t="s">
        <v>43</v>
      </c>
      <c r="L25" s="102" t="s">
        <v>308</v>
      </c>
      <c r="M25" s="65" t="s">
        <v>307</v>
      </c>
      <c r="N25" s="228" t="s">
        <v>43</v>
      </c>
      <c r="O25" s="228" t="s">
        <v>43</v>
      </c>
      <c r="P25" s="228" t="s">
        <v>43</v>
      </c>
      <c r="Q25" s="228" t="s">
        <v>43</v>
      </c>
      <c r="R25" s="228" t="s">
        <v>43</v>
      </c>
      <c r="S25" s="228" t="s">
        <v>43</v>
      </c>
      <c r="T25" s="228">
        <v>14578.165251521081</v>
      </c>
      <c r="U25" s="228">
        <v>12000</v>
      </c>
      <c r="V25" s="228">
        <v>15000</v>
      </c>
      <c r="W25" s="228">
        <v>15365.725320930118</v>
      </c>
      <c r="X25" s="228">
        <v>22288.417234407651</v>
      </c>
      <c r="Y25" s="228">
        <v>9700</v>
      </c>
      <c r="Z25" s="102" t="s">
        <v>379</v>
      </c>
    </row>
    <row r="26" spans="1:26" s="213" customFormat="1" ht="15" customHeight="1">
      <c r="A26" s="223" t="s">
        <v>309</v>
      </c>
      <c r="B26" s="228">
        <v>19018.955078485895</v>
      </c>
      <c r="C26" s="228">
        <v>21478.898064283494</v>
      </c>
      <c r="D26" s="228">
        <v>16479.121748557565</v>
      </c>
      <c r="E26" s="228">
        <v>24512.421130667532</v>
      </c>
      <c r="F26" s="228">
        <v>20231.490634006972</v>
      </c>
      <c r="G26" s="228">
        <v>20367.122190893373</v>
      </c>
      <c r="H26" s="228">
        <v>20104.388100434997</v>
      </c>
      <c r="I26" s="228">
        <v>19579.477401096097</v>
      </c>
      <c r="J26" s="228">
        <v>20596.252092917584</v>
      </c>
      <c r="K26" s="228">
        <v>18699.332625468367</v>
      </c>
      <c r="L26" s="102" t="s">
        <v>310</v>
      </c>
      <c r="M26" s="223" t="s">
        <v>309</v>
      </c>
      <c r="N26" s="228">
        <v>15571.543869794226</v>
      </c>
      <c r="O26" s="228">
        <v>20368.659293681776</v>
      </c>
      <c r="P26" s="228">
        <v>13235.963292972716</v>
      </c>
      <c r="Q26" s="228">
        <v>19950.419349793512</v>
      </c>
      <c r="R26" s="228">
        <v>22313.515509545978</v>
      </c>
      <c r="S26" s="228">
        <v>17472.465095085427</v>
      </c>
      <c r="T26" s="228">
        <v>15710.979150875311</v>
      </c>
      <c r="U26" s="228">
        <v>19191.698400247555</v>
      </c>
      <c r="V26" s="228">
        <v>13822.722307217417</v>
      </c>
      <c r="W26" s="228">
        <v>18151.326039071479</v>
      </c>
      <c r="X26" s="228">
        <v>20533.039724400282</v>
      </c>
      <c r="Y26" s="228">
        <v>16220.647977802908</v>
      </c>
      <c r="Z26" s="102" t="s">
        <v>378</v>
      </c>
    </row>
    <row r="27" spans="1:26" s="213" customFormat="1" ht="15" customHeight="1">
      <c r="A27" s="223" t="s">
        <v>311</v>
      </c>
      <c r="B27" s="228" t="s">
        <v>289</v>
      </c>
      <c r="C27" s="228" t="s">
        <v>289</v>
      </c>
      <c r="D27" s="228" t="s">
        <v>289</v>
      </c>
      <c r="E27" s="228" t="s">
        <v>289</v>
      </c>
      <c r="F27" s="228" t="s">
        <v>289</v>
      </c>
      <c r="G27" s="228" t="s">
        <v>289</v>
      </c>
      <c r="H27" s="228" t="s">
        <v>289</v>
      </c>
      <c r="I27" s="228" t="s">
        <v>289</v>
      </c>
      <c r="J27" s="228" t="s">
        <v>289</v>
      </c>
      <c r="K27" s="228" t="s">
        <v>289</v>
      </c>
      <c r="L27" s="102" t="s">
        <v>312</v>
      </c>
      <c r="M27" s="223" t="s">
        <v>311</v>
      </c>
      <c r="N27" s="228" t="s">
        <v>289</v>
      </c>
      <c r="O27" s="228" t="s">
        <v>289</v>
      </c>
      <c r="P27" s="228" t="s">
        <v>289</v>
      </c>
      <c r="Q27" s="228" t="s">
        <v>289</v>
      </c>
      <c r="R27" s="228" t="s">
        <v>289</v>
      </c>
      <c r="S27" s="228" t="s">
        <v>289</v>
      </c>
      <c r="T27" s="228" t="s">
        <v>289</v>
      </c>
      <c r="U27" s="228" t="s">
        <v>289</v>
      </c>
      <c r="V27" s="228" t="s">
        <v>289</v>
      </c>
      <c r="W27" s="228" t="s">
        <v>289</v>
      </c>
      <c r="X27" s="228" t="s">
        <v>289</v>
      </c>
      <c r="Y27" s="228" t="s">
        <v>289</v>
      </c>
      <c r="Z27" s="102" t="s">
        <v>380</v>
      </c>
    </row>
    <row r="28" spans="1:26" s="213" customFormat="1" ht="15" customHeight="1">
      <c r="A28" s="223" t="s">
        <v>313</v>
      </c>
      <c r="B28" s="228">
        <v>25084.374043573247</v>
      </c>
      <c r="C28" s="228">
        <v>26789.440129439026</v>
      </c>
      <c r="D28" s="228">
        <v>23793.404072154728</v>
      </c>
      <c r="E28" s="228">
        <v>27188.135772795027</v>
      </c>
      <c r="F28" s="228">
        <v>24819.557750555567</v>
      </c>
      <c r="G28" s="228">
        <v>25922.619647662039</v>
      </c>
      <c r="H28" s="228">
        <v>24137.832294812859</v>
      </c>
      <c r="I28" s="228">
        <v>23161.445918755006</v>
      </c>
      <c r="J28" s="228">
        <v>26030.266937629098</v>
      </c>
      <c r="K28" s="228">
        <v>21435.772111821661</v>
      </c>
      <c r="L28" s="102" t="s">
        <v>314</v>
      </c>
      <c r="M28" s="65" t="s">
        <v>313</v>
      </c>
      <c r="N28" s="228">
        <v>24447.014400725217</v>
      </c>
      <c r="O28" s="228">
        <v>30117.312323672017</v>
      </c>
      <c r="P28" s="228">
        <v>21817.187009465924</v>
      </c>
      <c r="Q28" s="228">
        <v>22375.998913658979</v>
      </c>
      <c r="R28" s="228">
        <v>23676.728314422457</v>
      </c>
      <c r="S28" s="228">
        <v>21765.592886401442</v>
      </c>
      <c r="T28" s="228">
        <v>26065.996511247802</v>
      </c>
      <c r="U28" s="228">
        <v>27534.019682458711</v>
      </c>
      <c r="V28" s="228">
        <v>25129.852021754676</v>
      </c>
      <c r="W28" s="228">
        <v>25444.643270014651</v>
      </c>
      <c r="X28" s="228">
        <v>26982.847393441014</v>
      </c>
      <c r="Y28" s="228">
        <v>24320.711590729861</v>
      </c>
      <c r="Z28" s="102" t="s">
        <v>381</v>
      </c>
    </row>
    <row r="29" spans="1:26" s="213" customFormat="1" ht="15" customHeight="1">
      <c r="A29" s="223" t="s">
        <v>315</v>
      </c>
      <c r="B29" s="228">
        <v>20526.727411604974</v>
      </c>
      <c r="C29" s="228">
        <v>21457.332444838932</v>
      </c>
      <c r="D29" s="228">
        <v>19617.023902739307</v>
      </c>
      <c r="E29" s="228">
        <v>25311.084765795571</v>
      </c>
      <c r="F29" s="228">
        <v>20234.831281220635</v>
      </c>
      <c r="G29" s="228">
        <v>21496.909086543517</v>
      </c>
      <c r="H29" s="228">
        <v>18562.732230186062</v>
      </c>
      <c r="I29" s="228">
        <v>19335.148723110065</v>
      </c>
      <c r="J29" s="228">
        <v>19791.757873389783</v>
      </c>
      <c r="K29" s="228">
        <v>19030.630061173164</v>
      </c>
      <c r="L29" s="102" t="s">
        <v>316</v>
      </c>
      <c r="M29" s="65" t="s">
        <v>315</v>
      </c>
      <c r="N29" s="228">
        <v>21531.668596275362</v>
      </c>
      <c r="O29" s="228">
        <v>25629.847386015859</v>
      </c>
      <c r="P29" s="228">
        <v>19584.065517180028</v>
      </c>
      <c r="Q29" s="228">
        <v>18582.961524885799</v>
      </c>
      <c r="R29" s="228">
        <v>18506.537363978208</v>
      </c>
      <c r="S29" s="228">
        <v>18639.549924694085</v>
      </c>
      <c r="T29" s="228">
        <v>19481.027592519866</v>
      </c>
      <c r="U29" s="228">
        <v>19240.00135733818</v>
      </c>
      <c r="V29" s="228">
        <v>19655.708180745198</v>
      </c>
      <c r="W29" s="228">
        <v>21421.699229357349</v>
      </c>
      <c r="X29" s="228">
        <v>21752.97235660419</v>
      </c>
      <c r="Y29" s="228">
        <v>21194.81601796376</v>
      </c>
      <c r="Z29" s="102" t="s">
        <v>382</v>
      </c>
    </row>
    <row r="30" spans="1:26" s="213" customFormat="1" ht="15" customHeight="1">
      <c r="A30" s="223" t="s">
        <v>317</v>
      </c>
      <c r="B30" s="228">
        <v>14060.791800927796</v>
      </c>
      <c r="C30" s="228">
        <v>16135.993509339689</v>
      </c>
      <c r="D30" s="228">
        <v>11858.027337481952</v>
      </c>
      <c r="E30" s="228">
        <v>17050.696534128972</v>
      </c>
      <c r="F30" s="228">
        <v>12452.080918498928</v>
      </c>
      <c r="G30" s="228" t="s">
        <v>43</v>
      </c>
      <c r="H30" s="228">
        <v>12452.080918498928</v>
      </c>
      <c r="I30" s="228">
        <v>14713.653084479402</v>
      </c>
      <c r="J30" s="228">
        <v>18491.357066847915</v>
      </c>
      <c r="K30" s="228">
        <v>12719.992055885752</v>
      </c>
      <c r="L30" s="102" t="s">
        <v>318</v>
      </c>
      <c r="M30" s="65" t="s">
        <v>317</v>
      </c>
      <c r="N30" s="228">
        <v>9000</v>
      </c>
      <c r="O30" s="228">
        <v>9000</v>
      </c>
      <c r="P30" s="228" t="s">
        <v>43</v>
      </c>
      <c r="Q30" s="228">
        <v>14534.382280347952</v>
      </c>
      <c r="R30" s="228">
        <v>11000</v>
      </c>
      <c r="S30" s="228">
        <v>15420</v>
      </c>
      <c r="T30" s="228">
        <v>10233.65890817999</v>
      </c>
      <c r="U30" s="228">
        <v>10433.318163809321</v>
      </c>
      <c r="V30" s="228">
        <v>10100.979417808341</v>
      </c>
      <c r="W30" s="228">
        <v>15054.909330302162</v>
      </c>
      <c r="X30" s="228">
        <v>18292.016838081952</v>
      </c>
      <c r="Y30" s="228">
        <v>11591.503991287409</v>
      </c>
      <c r="Z30" s="102" t="s">
        <v>383</v>
      </c>
    </row>
    <row r="31" spans="1:26" ht="15" customHeight="1">
      <c r="A31" s="223" t="s">
        <v>319</v>
      </c>
      <c r="B31" s="228">
        <v>14620.816103379513</v>
      </c>
      <c r="C31" s="228">
        <v>18578.798985358997</v>
      </c>
      <c r="D31" s="228">
        <v>10148.990092038886</v>
      </c>
      <c r="E31" s="228">
        <v>18578.798985358997</v>
      </c>
      <c r="F31" s="228">
        <v>11398.434633858105</v>
      </c>
      <c r="G31" s="228" t="s">
        <v>43</v>
      </c>
      <c r="H31" s="228">
        <v>11398.434633858105</v>
      </c>
      <c r="I31" s="228">
        <v>9000</v>
      </c>
      <c r="J31" s="228" t="s">
        <v>43</v>
      </c>
      <c r="K31" s="228">
        <v>9000</v>
      </c>
      <c r="L31" s="102" t="s">
        <v>320</v>
      </c>
      <c r="M31" s="65" t="s">
        <v>319</v>
      </c>
      <c r="N31" s="228" t="s">
        <v>43</v>
      </c>
      <c r="O31" s="228" t="s">
        <v>43</v>
      </c>
      <c r="P31" s="228" t="s">
        <v>43</v>
      </c>
      <c r="Q31" s="228">
        <v>7500</v>
      </c>
      <c r="R31" s="228" t="s">
        <v>43</v>
      </c>
      <c r="S31" s="228">
        <v>7500</v>
      </c>
      <c r="T31" s="228" t="s">
        <v>43</v>
      </c>
      <c r="U31" s="228" t="s">
        <v>43</v>
      </c>
      <c r="V31" s="228" t="s">
        <v>43</v>
      </c>
      <c r="W31" s="228" t="s">
        <v>43</v>
      </c>
      <c r="X31" s="228" t="s">
        <v>43</v>
      </c>
      <c r="Y31" s="228" t="s">
        <v>43</v>
      </c>
      <c r="Z31" s="102" t="s">
        <v>384</v>
      </c>
    </row>
    <row r="32" spans="1:26" ht="15" customHeight="1">
      <c r="A32" s="223" t="s">
        <v>321</v>
      </c>
      <c r="B32" s="228" t="s">
        <v>43</v>
      </c>
      <c r="C32" s="228" t="s">
        <v>43</v>
      </c>
      <c r="D32" s="228" t="s">
        <v>43</v>
      </c>
      <c r="E32" s="228" t="s">
        <v>43</v>
      </c>
      <c r="F32" s="228" t="s">
        <v>43</v>
      </c>
      <c r="G32" s="228" t="s">
        <v>43</v>
      </c>
      <c r="H32" s="228" t="s">
        <v>43</v>
      </c>
      <c r="I32" s="228" t="s">
        <v>43</v>
      </c>
      <c r="J32" s="228" t="s">
        <v>43</v>
      </c>
      <c r="K32" s="228" t="s">
        <v>43</v>
      </c>
      <c r="L32" s="102" t="s">
        <v>335</v>
      </c>
      <c r="M32" s="223" t="s">
        <v>321</v>
      </c>
      <c r="N32" s="228" t="s">
        <v>43</v>
      </c>
      <c r="O32" s="228" t="s">
        <v>43</v>
      </c>
      <c r="P32" s="228" t="s">
        <v>43</v>
      </c>
      <c r="Q32" s="228" t="s">
        <v>43</v>
      </c>
      <c r="R32" s="228" t="s">
        <v>43</v>
      </c>
      <c r="S32" s="228" t="s">
        <v>43</v>
      </c>
      <c r="T32" s="228" t="s">
        <v>43</v>
      </c>
      <c r="U32" s="228" t="s">
        <v>43</v>
      </c>
      <c r="V32" s="228" t="s">
        <v>43</v>
      </c>
      <c r="W32" s="228" t="s">
        <v>43</v>
      </c>
      <c r="X32" s="228" t="s">
        <v>43</v>
      </c>
      <c r="Y32" s="228" t="s">
        <v>43</v>
      </c>
      <c r="Z32" s="102" t="s">
        <v>385</v>
      </c>
    </row>
    <row r="33" spans="1:26" ht="15" customHeight="1">
      <c r="A33" s="223" t="s">
        <v>333</v>
      </c>
      <c r="B33" s="228" t="s">
        <v>289</v>
      </c>
      <c r="C33" s="229" t="s">
        <v>289</v>
      </c>
      <c r="D33" s="229" t="s">
        <v>289</v>
      </c>
      <c r="E33" s="229" t="s">
        <v>289</v>
      </c>
      <c r="F33" s="229" t="s">
        <v>289</v>
      </c>
      <c r="G33" s="229" t="s">
        <v>289</v>
      </c>
      <c r="H33" s="229" t="s">
        <v>289</v>
      </c>
      <c r="I33" s="229" t="s">
        <v>289</v>
      </c>
      <c r="J33" s="229" t="s">
        <v>289</v>
      </c>
      <c r="K33" s="229" t="s">
        <v>289</v>
      </c>
      <c r="L33" s="102" t="s">
        <v>336</v>
      </c>
      <c r="M33" s="223" t="s">
        <v>333</v>
      </c>
      <c r="N33" s="229" t="s">
        <v>289</v>
      </c>
      <c r="O33" s="229" t="s">
        <v>289</v>
      </c>
      <c r="P33" s="229" t="s">
        <v>289</v>
      </c>
      <c r="Q33" s="229" t="s">
        <v>289</v>
      </c>
      <c r="R33" s="229" t="s">
        <v>289</v>
      </c>
      <c r="S33" s="229" t="s">
        <v>289</v>
      </c>
      <c r="T33" s="229" t="s">
        <v>289</v>
      </c>
      <c r="U33" s="229" t="s">
        <v>289</v>
      </c>
      <c r="V33" s="229" t="s">
        <v>289</v>
      </c>
      <c r="W33" s="229" t="s">
        <v>289</v>
      </c>
      <c r="X33" s="229" t="s">
        <v>289</v>
      </c>
      <c r="Y33" s="229" t="s">
        <v>289</v>
      </c>
      <c r="Z33" s="102" t="s">
        <v>386</v>
      </c>
    </row>
    <row r="34" spans="1:26" ht="15" customHeight="1">
      <c r="A34" s="223" t="s">
        <v>334</v>
      </c>
      <c r="B34" s="228"/>
      <c r="C34" s="229"/>
      <c r="D34" s="229"/>
      <c r="E34" s="229"/>
      <c r="F34" s="229"/>
      <c r="G34" s="229"/>
      <c r="H34" s="229"/>
      <c r="I34" s="229"/>
      <c r="J34" s="229"/>
      <c r="K34" s="229"/>
      <c r="L34" s="102" t="s">
        <v>337</v>
      </c>
      <c r="M34" s="223" t="s">
        <v>334</v>
      </c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50" t="s">
        <v>389</v>
      </c>
    </row>
    <row r="35" spans="1:26" ht="15" customHeight="1">
      <c r="A35" s="223" t="s">
        <v>325</v>
      </c>
      <c r="B35" s="228">
        <v>83392.223739892841</v>
      </c>
      <c r="C35" s="228">
        <v>93249.543927456034</v>
      </c>
      <c r="D35" s="228">
        <v>7000</v>
      </c>
      <c r="E35" s="228">
        <v>121475.36473833576</v>
      </c>
      <c r="F35" s="228" t="s">
        <v>43</v>
      </c>
      <c r="G35" s="228" t="s">
        <v>43</v>
      </c>
      <c r="H35" s="228" t="s">
        <v>43</v>
      </c>
      <c r="I35" s="228" t="s">
        <v>43</v>
      </c>
      <c r="J35" s="228" t="s">
        <v>43</v>
      </c>
      <c r="K35" s="228" t="s">
        <v>43</v>
      </c>
      <c r="L35" s="102" t="s">
        <v>326</v>
      </c>
      <c r="M35" s="65" t="s">
        <v>325</v>
      </c>
      <c r="N35" s="228" t="s">
        <v>43</v>
      </c>
      <c r="O35" s="228" t="s">
        <v>43</v>
      </c>
      <c r="P35" s="228" t="s">
        <v>43</v>
      </c>
      <c r="Q35" s="228" t="s">
        <v>43</v>
      </c>
      <c r="R35" s="228" t="s">
        <v>43</v>
      </c>
      <c r="S35" s="228" t="s">
        <v>43</v>
      </c>
      <c r="T35" s="228" t="s">
        <v>43</v>
      </c>
      <c r="U35" s="228" t="s">
        <v>43</v>
      </c>
      <c r="V35" s="228" t="s">
        <v>43</v>
      </c>
      <c r="W35" s="228">
        <v>11227.826093199414</v>
      </c>
      <c r="X35" s="228">
        <v>13318.254607665658</v>
      </c>
      <c r="Y35" s="228">
        <v>7000</v>
      </c>
      <c r="Z35" s="250" t="s">
        <v>387</v>
      </c>
    </row>
    <row r="36" spans="1:26" ht="15" customHeight="1">
      <c r="A36" s="222" t="s">
        <v>327</v>
      </c>
      <c r="B36" s="230">
        <v>50000</v>
      </c>
      <c r="C36" s="230">
        <v>50000</v>
      </c>
      <c r="D36" s="230" t="s">
        <v>43</v>
      </c>
      <c r="E36" s="230">
        <v>50000</v>
      </c>
      <c r="F36" s="230" t="s">
        <v>43</v>
      </c>
      <c r="G36" s="230" t="s">
        <v>43</v>
      </c>
      <c r="H36" s="230" t="s">
        <v>43</v>
      </c>
      <c r="I36" s="230" t="s">
        <v>43</v>
      </c>
      <c r="J36" s="230" t="s">
        <v>43</v>
      </c>
      <c r="K36" s="230" t="s">
        <v>43</v>
      </c>
      <c r="L36" s="102" t="s">
        <v>328</v>
      </c>
      <c r="M36" s="55" t="s">
        <v>327</v>
      </c>
      <c r="N36" s="230" t="s">
        <v>43</v>
      </c>
      <c r="O36" s="230" t="s">
        <v>43</v>
      </c>
      <c r="P36" s="230" t="s">
        <v>43</v>
      </c>
      <c r="Q36" s="230" t="s">
        <v>43</v>
      </c>
      <c r="R36" s="230" t="s">
        <v>43</v>
      </c>
      <c r="S36" s="230" t="s">
        <v>43</v>
      </c>
      <c r="T36" s="230" t="s">
        <v>43</v>
      </c>
      <c r="U36" s="230" t="s">
        <v>43</v>
      </c>
      <c r="V36" s="230" t="s">
        <v>43</v>
      </c>
      <c r="W36" s="230" t="s">
        <v>43</v>
      </c>
      <c r="X36" s="230" t="s">
        <v>43</v>
      </c>
      <c r="Y36" s="230" t="s">
        <v>43</v>
      </c>
      <c r="Z36" s="102" t="s">
        <v>388</v>
      </c>
    </row>
    <row r="37" spans="1:26" ht="5.25" customHeight="1">
      <c r="A37" s="59"/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9"/>
      <c r="M37" s="59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9"/>
    </row>
    <row r="38" spans="1:26" ht="15" customHeight="1">
      <c r="A38" s="100" t="s">
        <v>56</v>
      </c>
      <c r="L38" s="231" t="s">
        <v>57</v>
      </c>
      <c r="M38" s="100" t="s">
        <v>56</v>
      </c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94" t="s">
        <v>57</v>
      </c>
    </row>
    <row r="41" spans="1:26" ht="15" customHeight="1">
      <c r="M41" s="220"/>
    </row>
  </sheetData>
  <mergeCells count="39"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21875" right="0.11458333333333333" top="0.29166666666666669" bottom="0.10416666666666667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A9724-2965-4A05-AAA9-81320161A4DF}">
  <dimension ref="A1:Z41"/>
  <sheetViews>
    <sheetView view="pageLayout" topLeftCell="A25" zoomScale="110" zoomScaleNormal="100" zoomScalePageLayoutView="110" workbookViewId="0">
      <selection activeCell="R39" sqref="R39"/>
    </sheetView>
  </sheetViews>
  <sheetFormatPr defaultColWidth="9" defaultRowHeight="15" customHeight="1"/>
  <cols>
    <col min="1" max="1" width="28.140625" style="66" customWidth="1"/>
    <col min="2" max="11" width="7.42578125" style="177" customWidth="1"/>
    <col min="12" max="12" width="33.42578125" style="66" customWidth="1"/>
    <col min="13" max="13" width="28.42578125" style="66" customWidth="1"/>
    <col min="14" max="16" width="6.42578125" style="66" customWidth="1"/>
    <col min="17" max="17" width="5.85546875" style="66" customWidth="1"/>
    <col min="18" max="19" width="6.42578125" style="66" customWidth="1"/>
    <col min="20" max="20" width="5.5703125" style="66" customWidth="1"/>
    <col min="21" max="22" width="6.42578125" style="66" customWidth="1"/>
    <col min="23" max="23" width="5.7109375" style="66" customWidth="1"/>
    <col min="24" max="25" width="6.42578125" style="66" customWidth="1"/>
    <col min="26" max="26" width="31.28515625" style="66" customWidth="1"/>
    <col min="27" max="16384" width="9" style="66"/>
  </cols>
  <sheetData>
    <row r="1" spans="1:26" s="205" customFormat="1" ht="15" customHeight="1">
      <c r="A1" s="205" t="s">
        <v>390</v>
      </c>
      <c r="B1" s="206"/>
      <c r="C1" s="192"/>
      <c r="D1" s="192"/>
      <c r="E1" s="192"/>
      <c r="F1" s="192"/>
      <c r="G1" s="207"/>
      <c r="H1" s="207"/>
      <c r="I1" s="206"/>
      <c r="J1" s="192"/>
      <c r="K1" s="192"/>
      <c r="M1" s="205" t="s">
        <v>392</v>
      </c>
      <c r="N1" s="192"/>
      <c r="O1" s="207"/>
      <c r="P1" s="207"/>
      <c r="Q1" s="206"/>
      <c r="R1" s="192"/>
      <c r="S1" s="192"/>
      <c r="T1" s="192"/>
      <c r="U1" s="192"/>
      <c r="V1" s="192"/>
      <c r="W1" s="192"/>
      <c r="X1" s="192"/>
      <c r="Y1" s="208"/>
    </row>
    <row r="2" spans="1:26" s="205" customFormat="1" ht="15" customHeight="1">
      <c r="A2" s="205" t="s">
        <v>391</v>
      </c>
      <c r="B2" s="206"/>
      <c r="C2" s="192"/>
      <c r="D2" s="192"/>
      <c r="E2" s="192"/>
      <c r="F2" s="192"/>
      <c r="G2" s="207"/>
      <c r="H2" s="207"/>
      <c r="I2" s="206"/>
      <c r="J2" s="192"/>
      <c r="K2" s="192"/>
      <c r="M2" s="205" t="s">
        <v>393</v>
      </c>
      <c r="N2" s="192"/>
      <c r="O2" s="207"/>
      <c r="P2" s="207"/>
      <c r="Q2" s="206"/>
      <c r="R2" s="192"/>
      <c r="S2" s="192"/>
      <c r="T2" s="192"/>
      <c r="U2" s="192"/>
      <c r="V2" s="192"/>
      <c r="W2" s="192"/>
      <c r="X2" s="192"/>
      <c r="Y2" s="208"/>
    </row>
    <row r="3" spans="1:26" s="205" customFormat="1" ht="15" customHeight="1">
      <c r="A3" s="209" t="s">
        <v>4</v>
      </c>
      <c r="B3" s="206"/>
      <c r="C3" s="192"/>
      <c r="D3" s="192"/>
      <c r="E3" s="192"/>
      <c r="F3" s="192"/>
      <c r="G3" s="192"/>
      <c r="H3" s="192"/>
      <c r="I3" s="210"/>
      <c r="J3" s="192"/>
      <c r="K3" s="192"/>
      <c r="L3" s="211" t="s">
        <v>274</v>
      </c>
      <c r="M3" s="209" t="s">
        <v>4</v>
      </c>
      <c r="N3" s="192"/>
      <c r="O3" s="192"/>
      <c r="P3" s="192"/>
      <c r="Q3" s="210"/>
      <c r="R3" s="192"/>
      <c r="S3" s="192"/>
      <c r="T3" s="192"/>
      <c r="U3" s="192"/>
      <c r="V3" s="192"/>
      <c r="W3" s="192"/>
      <c r="X3" s="192"/>
      <c r="Y3" s="208"/>
      <c r="Z3" s="211" t="s">
        <v>274</v>
      </c>
    </row>
    <row r="4" spans="1:26" s="205" customFormat="1" ht="15" customHeight="1">
      <c r="A4" s="663" t="s">
        <v>275</v>
      </c>
      <c r="B4" s="641" t="s">
        <v>7</v>
      </c>
      <c r="C4" s="641"/>
      <c r="D4" s="641"/>
      <c r="E4" s="106" t="s">
        <v>69</v>
      </c>
      <c r="F4" s="641" t="s">
        <v>9</v>
      </c>
      <c r="G4" s="641"/>
      <c r="H4" s="641"/>
      <c r="I4" s="641" t="s">
        <v>10</v>
      </c>
      <c r="J4" s="641"/>
      <c r="K4" s="641"/>
      <c r="L4" s="698" t="s">
        <v>276</v>
      </c>
      <c r="M4" s="698" t="s">
        <v>275</v>
      </c>
      <c r="N4" s="641" t="s">
        <v>12</v>
      </c>
      <c r="O4" s="641"/>
      <c r="P4" s="641"/>
      <c r="Q4" s="641" t="s">
        <v>13</v>
      </c>
      <c r="R4" s="641"/>
      <c r="S4" s="641"/>
      <c r="T4" s="641" t="s">
        <v>14</v>
      </c>
      <c r="U4" s="641"/>
      <c r="V4" s="641"/>
      <c r="W4" s="641" t="s">
        <v>15</v>
      </c>
      <c r="X4" s="641"/>
      <c r="Y4" s="641"/>
      <c r="Z4" s="698" t="s">
        <v>276</v>
      </c>
    </row>
    <row r="5" spans="1:26" s="205" customFormat="1" ht="15" customHeight="1">
      <c r="A5" s="664"/>
      <c r="B5" s="642" t="s">
        <v>16</v>
      </c>
      <c r="C5" s="642"/>
      <c r="D5" s="642"/>
      <c r="E5" s="104" t="s">
        <v>17</v>
      </c>
      <c r="F5" s="607" t="s">
        <v>18</v>
      </c>
      <c r="G5" s="607"/>
      <c r="H5" s="607"/>
      <c r="I5" s="607" t="s">
        <v>70</v>
      </c>
      <c r="J5" s="607"/>
      <c r="K5" s="607"/>
      <c r="L5" s="699"/>
      <c r="M5" s="699"/>
      <c r="N5" s="607" t="s">
        <v>20</v>
      </c>
      <c r="O5" s="607"/>
      <c r="P5" s="607"/>
      <c r="Q5" s="607" t="s">
        <v>21</v>
      </c>
      <c r="R5" s="607"/>
      <c r="S5" s="607"/>
      <c r="T5" s="607" t="s">
        <v>22</v>
      </c>
      <c r="U5" s="607"/>
      <c r="V5" s="607"/>
      <c r="W5" s="607" t="s">
        <v>19</v>
      </c>
      <c r="X5" s="607"/>
      <c r="Y5" s="607"/>
      <c r="Z5" s="699"/>
    </row>
    <row r="6" spans="1:26" s="205" customFormat="1" ht="15" customHeight="1">
      <c r="A6" s="664"/>
      <c r="B6" s="225" t="s">
        <v>23</v>
      </c>
      <c r="C6" s="225" t="s">
        <v>24</v>
      </c>
      <c r="D6" s="225" t="s">
        <v>25</v>
      </c>
      <c r="E6" s="226" t="s">
        <v>26</v>
      </c>
      <c r="F6" s="225" t="s">
        <v>23</v>
      </c>
      <c r="G6" s="225" t="s">
        <v>24</v>
      </c>
      <c r="H6" s="225" t="s">
        <v>25</v>
      </c>
      <c r="I6" s="49" t="s">
        <v>23</v>
      </c>
      <c r="J6" s="49" t="s">
        <v>24</v>
      </c>
      <c r="K6" s="49" t="s">
        <v>25</v>
      </c>
      <c r="L6" s="699"/>
      <c r="M6" s="699"/>
      <c r="N6" s="225" t="s">
        <v>23</v>
      </c>
      <c r="O6" s="225" t="s">
        <v>24</v>
      </c>
      <c r="P6" s="225" t="s">
        <v>25</v>
      </c>
      <c r="Q6" s="49" t="s">
        <v>23</v>
      </c>
      <c r="R6" s="49" t="s">
        <v>24</v>
      </c>
      <c r="S6" s="49" t="s">
        <v>25</v>
      </c>
      <c r="T6" s="49" t="s">
        <v>23</v>
      </c>
      <c r="U6" s="49" t="s">
        <v>24</v>
      </c>
      <c r="V6" s="49" t="s">
        <v>25</v>
      </c>
      <c r="W6" s="49" t="s">
        <v>23</v>
      </c>
      <c r="X6" s="49" t="s">
        <v>24</v>
      </c>
      <c r="Y6" s="49" t="s">
        <v>25</v>
      </c>
      <c r="Z6" s="699"/>
    </row>
    <row r="7" spans="1:26" ht="15" customHeight="1">
      <c r="A7" s="664"/>
      <c r="B7" s="606" t="s">
        <v>27</v>
      </c>
      <c r="C7" s="606" t="s">
        <v>28</v>
      </c>
      <c r="D7" s="701" t="s">
        <v>29</v>
      </c>
      <c r="E7" s="104"/>
      <c r="F7" s="606" t="s">
        <v>27</v>
      </c>
      <c r="G7" s="606" t="s">
        <v>28</v>
      </c>
      <c r="H7" s="701" t="s">
        <v>29</v>
      </c>
      <c r="I7" s="606" t="s">
        <v>27</v>
      </c>
      <c r="J7" s="606" t="s">
        <v>28</v>
      </c>
      <c r="K7" s="701" t="s">
        <v>29</v>
      </c>
      <c r="L7" s="699"/>
      <c r="M7" s="699"/>
      <c r="N7" s="606" t="s">
        <v>27</v>
      </c>
      <c r="O7" s="606" t="s">
        <v>28</v>
      </c>
      <c r="P7" s="606" t="s">
        <v>29</v>
      </c>
      <c r="Q7" s="606" t="s">
        <v>27</v>
      </c>
      <c r="R7" s="606" t="s">
        <v>28</v>
      </c>
      <c r="S7" s="606" t="s">
        <v>29</v>
      </c>
      <c r="T7" s="606" t="s">
        <v>27</v>
      </c>
      <c r="U7" s="606" t="s">
        <v>28</v>
      </c>
      <c r="V7" s="606" t="s">
        <v>29</v>
      </c>
      <c r="W7" s="606" t="s">
        <v>27</v>
      </c>
      <c r="X7" s="606" t="s">
        <v>28</v>
      </c>
      <c r="Y7" s="606" t="s">
        <v>29</v>
      </c>
      <c r="Z7" s="699"/>
    </row>
    <row r="8" spans="1:26" ht="15" customHeight="1">
      <c r="A8" s="665"/>
      <c r="B8" s="607"/>
      <c r="C8" s="607"/>
      <c r="D8" s="702"/>
      <c r="E8" s="107"/>
      <c r="F8" s="607"/>
      <c r="G8" s="607"/>
      <c r="H8" s="702"/>
      <c r="I8" s="607"/>
      <c r="J8" s="607"/>
      <c r="K8" s="702"/>
      <c r="L8" s="700"/>
      <c r="M8" s="700"/>
      <c r="N8" s="607"/>
      <c r="O8" s="607"/>
      <c r="P8" s="607"/>
      <c r="Q8" s="607"/>
      <c r="R8" s="607"/>
      <c r="S8" s="607"/>
      <c r="T8" s="607"/>
      <c r="U8" s="607"/>
      <c r="V8" s="607"/>
      <c r="W8" s="607"/>
      <c r="X8" s="607"/>
      <c r="Y8" s="607"/>
      <c r="Z8" s="700"/>
    </row>
    <row r="9" spans="1:26" s="213" customFormat="1" ht="15" customHeight="1">
      <c r="A9" s="104" t="s">
        <v>73</v>
      </c>
      <c r="B9" s="227">
        <v>14711.163664511087</v>
      </c>
      <c r="C9" s="227">
        <v>16584.669623148417</v>
      </c>
      <c r="D9" s="227">
        <v>12190.208753980767</v>
      </c>
      <c r="E9" s="227">
        <v>20793.518510995509</v>
      </c>
      <c r="F9" s="227">
        <v>14438.856873305602</v>
      </c>
      <c r="G9" s="227">
        <v>14954.343136478559</v>
      </c>
      <c r="H9" s="227">
        <v>13910.675093687985</v>
      </c>
      <c r="I9" s="227">
        <v>12032.025042866886</v>
      </c>
      <c r="J9" s="227">
        <v>13338.669958327042</v>
      </c>
      <c r="K9" s="227">
        <v>10962.270341440018</v>
      </c>
      <c r="L9" s="221" t="s">
        <v>31</v>
      </c>
      <c r="M9" s="60" t="s">
        <v>73</v>
      </c>
      <c r="N9" s="227">
        <v>8000.4929803242439</v>
      </c>
      <c r="O9" s="227">
        <v>9405.8945549954606</v>
      </c>
      <c r="P9" s="227">
        <v>7595.2140770004116</v>
      </c>
      <c r="Q9" s="227">
        <v>14460.3849249454</v>
      </c>
      <c r="R9" s="227">
        <v>14929.822698478334</v>
      </c>
      <c r="S9" s="227">
        <v>13970.517035432946</v>
      </c>
      <c r="T9" s="227">
        <v>10507.237230029614</v>
      </c>
      <c r="U9" s="227">
        <v>11328.084370435792</v>
      </c>
      <c r="V9" s="227">
        <v>10126.936743948698</v>
      </c>
      <c r="W9" s="227">
        <v>11330.041231699845</v>
      </c>
      <c r="X9" s="227">
        <v>12701.725679829668</v>
      </c>
      <c r="Y9" s="227">
        <v>10230.342096310287</v>
      </c>
      <c r="Z9" s="221" t="s">
        <v>31</v>
      </c>
    </row>
    <row r="10" spans="1:26" s="213" customFormat="1" ht="15" customHeight="1">
      <c r="A10" s="222" t="s">
        <v>277</v>
      </c>
      <c r="B10" s="228">
        <v>8345.5867086787948</v>
      </c>
      <c r="C10" s="228">
        <v>8659.0729686927389</v>
      </c>
      <c r="D10" s="228">
        <v>8266.6695064121814</v>
      </c>
      <c r="E10" s="228">
        <v>10492.85872458115</v>
      </c>
      <c r="F10" s="228">
        <v>9122.6907463630523</v>
      </c>
      <c r="G10" s="228">
        <v>8931.912187801554</v>
      </c>
      <c r="H10" s="228">
        <v>9180.4811754404873</v>
      </c>
      <c r="I10" s="228">
        <v>8124.103940838877</v>
      </c>
      <c r="J10" s="228">
        <v>8756.1932736394247</v>
      </c>
      <c r="K10" s="228">
        <v>7997.5887770777463</v>
      </c>
      <c r="L10" s="102" t="s">
        <v>278</v>
      </c>
      <c r="M10" s="55" t="s">
        <v>277</v>
      </c>
      <c r="N10" s="228">
        <v>5608.6798134962009</v>
      </c>
      <c r="O10" s="228">
        <v>7477.3129200379208</v>
      </c>
      <c r="P10" s="228">
        <v>5350.6972848322403</v>
      </c>
      <c r="Q10" s="228">
        <v>9934.9575632653232</v>
      </c>
      <c r="R10" s="228">
        <v>9298.5535955905325</v>
      </c>
      <c r="S10" s="228">
        <v>10136.32322295877</v>
      </c>
      <c r="T10" s="228">
        <v>7588.6606154410047</v>
      </c>
      <c r="U10" s="228">
        <v>7823.7543675260567</v>
      </c>
      <c r="V10" s="228">
        <v>7541.0983989931565</v>
      </c>
      <c r="W10" s="228">
        <v>7296.7739273210564</v>
      </c>
      <c r="X10" s="228">
        <v>7565.5632603537215</v>
      </c>
      <c r="Y10" s="228">
        <v>7242.9164391282338</v>
      </c>
      <c r="Z10" s="102" t="s">
        <v>363</v>
      </c>
    </row>
    <row r="11" spans="1:26" s="213" customFormat="1" ht="15" customHeight="1">
      <c r="A11" s="222" t="s">
        <v>279</v>
      </c>
      <c r="B11" s="228">
        <v>16767.054849162938</v>
      </c>
      <c r="C11" s="228">
        <v>22245.855911125742</v>
      </c>
      <c r="D11" s="228">
        <v>12607.286975830086</v>
      </c>
      <c r="E11" s="228">
        <v>48214.231151742708</v>
      </c>
      <c r="F11" s="228">
        <v>12975.516791617732</v>
      </c>
      <c r="G11" s="228">
        <v>13551.544898435481</v>
      </c>
      <c r="H11" s="228">
        <v>12547.634700787889</v>
      </c>
      <c r="I11" s="228">
        <v>16565.175631511862</v>
      </c>
      <c r="J11" s="228">
        <v>18734.9229769185</v>
      </c>
      <c r="K11" s="228">
        <v>14777.504243729871</v>
      </c>
      <c r="L11" s="102" t="s">
        <v>280</v>
      </c>
      <c r="M11" s="55" t="s">
        <v>281</v>
      </c>
      <c r="N11" s="228">
        <v>48709.625002816145</v>
      </c>
      <c r="O11" s="228">
        <v>48709.625002816145</v>
      </c>
      <c r="P11" s="228" t="s">
        <v>43</v>
      </c>
      <c r="Q11" s="228">
        <v>12849.097095280134</v>
      </c>
      <c r="R11" s="228">
        <v>13323.592747449384</v>
      </c>
      <c r="S11" s="228">
        <v>8634.1916982119947</v>
      </c>
      <c r="T11" s="228">
        <v>9945.4425369615619</v>
      </c>
      <c r="U11" s="228">
        <v>10643.093654787421</v>
      </c>
      <c r="V11" s="228">
        <v>9626.5397713289967</v>
      </c>
      <c r="W11" s="251">
        <v>18900.2553495498</v>
      </c>
      <c r="X11" s="228">
        <v>39908.289285181134</v>
      </c>
      <c r="Y11" s="251">
        <v>12722.761991064297</v>
      </c>
      <c r="Z11" s="102" t="s">
        <v>364</v>
      </c>
    </row>
    <row r="12" spans="1:26" s="213" customFormat="1" ht="15" customHeight="1">
      <c r="A12" s="222" t="s">
        <v>282</v>
      </c>
      <c r="B12" s="228">
        <v>14775.25653302311</v>
      </c>
      <c r="C12" s="228">
        <v>16022.180895644555</v>
      </c>
      <c r="D12" s="228">
        <v>13281.965565226597</v>
      </c>
      <c r="E12" s="228">
        <v>20091.343135047824</v>
      </c>
      <c r="F12" s="228">
        <v>13983.0897697328</v>
      </c>
      <c r="G12" s="228">
        <v>14243.751621923418</v>
      </c>
      <c r="H12" s="228">
        <v>13701.826463365895</v>
      </c>
      <c r="I12" s="228">
        <v>11351.555179825924</v>
      </c>
      <c r="J12" s="228">
        <v>12145.926935682535</v>
      </c>
      <c r="K12" s="228">
        <v>10931.678613848737</v>
      </c>
      <c r="L12" s="102" t="s">
        <v>283</v>
      </c>
      <c r="M12" s="55" t="s">
        <v>282</v>
      </c>
      <c r="N12" s="228">
        <v>7613.5237735174187</v>
      </c>
      <c r="O12" s="228">
        <v>8572.1401983220258</v>
      </c>
      <c r="P12" s="228">
        <v>7313.0837477748455</v>
      </c>
      <c r="Q12" s="228">
        <v>15699.957439579774</v>
      </c>
      <c r="R12" s="228">
        <v>16756.236890123761</v>
      </c>
      <c r="S12" s="228">
        <v>14872.493175680305</v>
      </c>
      <c r="T12" s="228">
        <v>11617.349600830094</v>
      </c>
      <c r="U12" s="228">
        <v>12577.528803274508</v>
      </c>
      <c r="V12" s="228">
        <v>11292.223746514603</v>
      </c>
      <c r="W12" s="228">
        <v>10818.523891452354</v>
      </c>
      <c r="X12" s="228">
        <v>11511.76706007812</v>
      </c>
      <c r="Y12" s="228">
        <v>10221.406400948958</v>
      </c>
      <c r="Z12" s="102" t="s">
        <v>365</v>
      </c>
    </row>
    <row r="13" spans="1:26" s="213" customFormat="1" ht="15" customHeight="1">
      <c r="A13" s="222" t="s">
        <v>284</v>
      </c>
      <c r="B13" s="228">
        <v>21782.419100830619</v>
      </c>
      <c r="C13" s="228">
        <v>22228.990249207534</v>
      </c>
      <c r="D13" s="228">
        <v>21712.704995130356</v>
      </c>
      <c r="E13" s="228" t="s">
        <v>43</v>
      </c>
      <c r="F13" s="228">
        <v>21040.652182745329</v>
      </c>
      <c r="G13" s="228">
        <v>33086.49357553538</v>
      </c>
      <c r="H13" s="228">
        <v>19741.823724063321</v>
      </c>
      <c r="I13" s="228">
        <v>10810.860235526523</v>
      </c>
      <c r="J13" s="228">
        <v>8699.1074129921617</v>
      </c>
      <c r="K13" s="228">
        <v>11627.288499873339</v>
      </c>
      <c r="L13" s="102" t="s">
        <v>285</v>
      </c>
      <c r="M13" s="55" t="s">
        <v>284</v>
      </c>
      <c r="N13" s="228">
        <v>14500</v>
      </c>
      <c r="O13" s="228" t="s">
        <v>43</v>
      </c>
      <c r="P13" s="228">
        <v>14500</v>
      </c>
      <c r="Q13" s="228">
        <v>31032.077058243452</v>
      </c>
      <c r="R13" s="228">
        <v>35000</v>
      </c>
      <c r="S13" s="228">
        <v>30458.138447145244</v>
      </c>
      <c r="T13" s="228">
        <v>20239.037151140688</v>
      </c>
      <c r="U13" s="228" t="s">
        <v>43</v>
      </c>
      <c r="V13" s="228">
        <v>20239.037151140688</v>
      </c>
      <c r="W13" s="228">
        <v>15666.76001617451</v>
      </c>
      <c r="X13" s="228">
        <v>10000</v>
      </c>
      <c r="Y13" s="228">
        <v>16179.925146743817</v>
      </c>
      <c r="Z13" s="102" t="s">
        <v>366</v>
      </c>
    </row>
    <row r="14" spans="1:26" s="213" customFormat="1" ht="15" customHeight="1">
      <c r="A14" s="222" t="s">
        <v>286</v>
      </c>
      <c r="B14" s="228">
        <v>21010.441456149852</v>
      </c>
      <c r="C14" s="228">
        <v>31479.382791037562</v>
      </c>
      <c r="D14" s="228">
        <v>11000.11632950379</v>
      </c>
      <c r="E14" s="228">
        <v>40645.169600097543</v>
      </c>
      <c r="F14" s="228">
        <v>14060.922785753837</v>
      </c>
      <c r="G14" s="228">
        <v>14188.602160461465</v>
      </c>
      <c r="H14" s="228">
        <v>13986.07798335601</v>
      </c>
      <c r="I14" s="228">
        <v>5715.8013601199955</v>
      </c>
      <c r="J14" s="228">
        <v>4000</v>
      </c>
      <c r="K14" s="228">
        <v>6112.7265406659653</v>
      </c>
      <c r="L14" s="102" t="s">
        <v>287</v>
      </c>
      <c r="M14" s="222" t="s">
        <v>286</v>
      </c>
      <c r="N14" s="228" t="s">
        <v>43</v>
      </c>
      <c r="O14" s="228" t="s">
        <v>43</v>
      </c>
      <c r="P14" s="228" t="s">
        <v>43</v>
      </c>
      <c r="Q14" s="228">
        <v>13514.797514538604</v>
      </c>
      <c r="R14" s="228" t="s">
        <v>43</v>
      </c>
      <c r="S14" s="228">
        <v>13514.797514538604</v>
      </c>
      <c r="T14" s="228">
        <v>3368.4638341012392</v>
      </c>
      <c r="U14" s="228">
        <v>10000</v>
      </c>
      <c r="V14" s="228">
        <v>2500</v>
      </c>
      <c r="W14" s="228">
        <v>10581.340331999254</v>
      </c>
      <c r="X14" s="228">
        <v>13529.282519565524</v>
      </c>
      <c r="Y14" s="228">
        <v>9851.183087660158</v>
      </c>
      <c r="Z14" s="102" t="s">
        <v>367</v>
      </c>
    </row>
    <row r="15" spans="1:26" s="213" customFormat="1" ht="15" customHeight="1">
      <c r="A15" s="223" t="s">
        <v>288</v>
      </c>
      <c r="B15" s="227" t="s">
        <v>289</v>
      </c>
      <c r="C15" s="229" t="s">
        <v>289</v>
      </c>
      <c r="D15" s="229" t="s">
        <v>289</v>
      </c>
      <c r="E15" s="229" t="s">
        <v>289</v>
      </c>
      <c r="F15" s="229" t="s">
        <v>289</v>
      </c>
      <c r="G15" s="229" t="s">
        <v>289</v>
      </c>
      <c r="H15" s="229" t="s">
        <v>289</v>
      </c>
      <c r="I15" s="229" t="s">
        <v>289</v>
      </c>
      <c r="J15" s="229" t="s">
        <v>289</v>
      </c>
      <c r="K15" s="229" t="s">
        <v>289</v>
      </c>
      <c r="L15" s="102" t="s">
        <v>290</v>
      </c>
      <c r="M15" s="223" t="s">
        <v>288</v>
      </c>
      <c r="N15" s="229" t="s">
        <v>289</v>
      </c>
      <c r="O15" s="229" t="s">
        <v>289</v>
      </c>
      <c r="P15" s="229" t="s">
        <v>289</v>
      </c>
      <c r="Q15" s="229" t="s">
        <v>289</v>
      </c>
      <c r="R15" s="229" t="s">
        <v>289</v>
      </c>
      <c r="S15" s="229" t="s">
        <v>289</v>
      </c>
      <c r="T15" s="229" t="s">
        <v>289</v>
      </c>
      <c r="U15" s="229" t="s">
        <v>289</v>
      </c>
      <c r="V15" s="229" t="s">
        <v>289</v>
      </c>
      <c r="W15" s="229" t="s">
        <v>289</v>
      </c>
      <c r="X15" s="229" t="s">
        <v>289</v>
      </c>
      <c r="Y15" s="229" t="s">
        <v>289</v>
      </c>
      <c r="Z15" s="102" t="s">
        <v>368</v>
      </c>
    </row>
    <row r="16" spans="1:26" s="213" customFormat="1" ht="15" customHeight="1">
      <c r="A16" s="222" t="s">
        <v>291</v>
      </c>
      <c r="B16" s="228">
        <v>12376.489225548912</v>
      </c>
      <c r="C16" s="228">
        <v>14249.241187008733</v>
      </c>
      <c r="D16" s="228">
        <v>10554.500479549435</v>
      </c>
      <c r="E16" s="228">
        <v>18119.802847822859</v>
      </c>
      <c r="F16" s="228">
        <v>13903.253952743999</v>
      </c>
      <c r="G16" s="228">
        <v>13851.327751446057</v>
      </c>
      <c r="H16" s="228">
        <v>13949.02002401175</v>
      </c>
      <c r="I16" s="228">
        <v>11347.640955294406</v>
      </c>
      <c r="J16" s="228">
        <v>11873.753865143155</v>
      </c>
      <c r="K16" s="228">
        <v>10912.871494417845</v>
      </c>
      <c r="L16" s="102" t="s">
        <v>292</v>
      </c>
      <c r="M16" s="55" t="s">
        <v>291</v>
      </c>
      <c r="N16" s="228">
        <v>8119.3575588325484</v>
      </c>
      <c r="O16" s="228">
        <v>9279.788270094954</v>
      </c>
      <c r="P16" s="228">
        <v>7934.3427341709285</v>
      </c>
      <c r="Q16" s="228">
        <v>13045.180660847764</v>
      </c>
      <c r="R16" s="228">
        <v>13047.484820244432</v>
      </c>
      <c r="S16" s="228">
        <v>13041.449949750318</v>
      </c>
      <c r="T16" s="228">
        <v>9270.0046805464335</v>
      </c>
      <c r="U16" s="228">
        <v>9629.2417297583743</v>
      </c>
      <c r="V16" s="228">
        <v>9145.2289762297842</v>
      </c>
      <c r="W16" s="228">
        <v>8993.2418010802994</v>
      </c>
      <c r="X16" s="228">
        <v>9685.2075123656905</v>
      </c>
      <c r="Y16" s="228">
        <v>8696.6814074558679</v>
      </c>
      <c r="Z16" s="102" t="s">
        <v>369</v>
      </c>
    </row>
    <row r="17" spans="1:26" s="213" customFormat="1" ht="15" customHeight="1">
      <c r="A17" s="222" t="s">
        <v>329</v>
      </c>
      <c r="B17" s="228">
        <v>14015.862873035434</v>
      </c>
      <c r="C17" s="228">
        <v>15483.087520951953</v>
      </c>
      <c r="D17" s="228">
        <v>11932.597148166085</v>
      </c>
      <c r="E17" s="228">
        <v>19375.909794896408</v>
      </c>
      <c r="F17" s="228">
        <v>14613.609570102553</v>
      </c>
      <c r="G17" s="228">
        <v>15100.854103454951</v>
      </c>
      <c r="H17" s="228">
        <v>14040.534791289498</v>
      </c>
      <c r="I17" s="228">
        <v>12068.033379627497</v>
      </c>
      <c r="J17" s="228">
        <v>12960.529967147741</v>
      </c>
      <c r="K17" s="228">
        <v>11150.546178750241</v>
      </c>
      <c r="L17" s="102" t="s">
        <v>331</v>
      </c>
      <c r="M17" s="222" t="s">
        <v>329</v>
      </c>
      <c r="N17" s="228">
        <v>8650.9369126997044</v>
      </c>
      <c r="O17" s="228">
        <v>9534.5180585854123</v>
      </c>
      <c r="P17" s="228">
        <v>8287.5204809202005</v>
      </c>
      <c r="Q17" s="228">
        <v>12962.063325371808</v>
      </c>
      <c r="R17" s="228">
        <v>13167.829107635758</v>
      </c>
      <c r="S17" s="228">
        <v>12739.545417042464</v>
      </c>
      <c r="T17" s="228">
        <v>10971.643613781824</v>
      </c>
      <c r="U17" s="228">
        <v>11168.046577261046</v>
      </c>
      <c r="V17" s="228">
        <v>10858.129811889416</v>
      </c>
      <c r="W17" s="228">
        <v>11325.629318435302</v>
      </c>
      <c r="X17" s="228">
        <v>11778.653965795958</v>
      </c>
      <c r="Y17" s="228">
        <v>10920.417459558717</v>
      </c>
      <c r="Z17" s="102" t="s">
        <v>370</v>
      </c>
    </row>
    <row r="18" spans="1:26" s="213" customFormat="1" ht="15" customHeight="1">
      <c r="A18" s="222" t="s">
        <v>330</v>
      </c>
      <c r="B18" s="228"/>
      <c r="C18" s="228"/>
      <c r="D18" s="228"/>
      <c r="E18" s="228"/>
      <c r="F18" s="228"/>
      <c r="G18" s="228"/>
      <c r="H18" s="228"/>
      <c r="I18" s="228"/>
      <c r="J18" s="228"/>
      <c r="K18" s="228"/>
      <c r="L18" s="102" t="s">
        <v>332</v>
      </c>
      <c r="M18" s="222" t="s">
        <v>330</v>
      </c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102" t="s">
        <v>371</v>
      </c>
    </row>
    <row r="19" spans="1:26" s="213" customFormat="1" ht="15" customHeight="1">
      <c r="A19" s="222" t="s">
        <v>295</v>
      </c>
      <c r="B19" s="228">
        <v>17743.633164913364</v>
      </c>
      <c r="C19" s="228">
        <v>19194.618021334787</v>
      </c>
      <c r="D19" s="228">
        <v>15313.027519120087</v>
      </c>
      <c r="E19" s="228">
        <v>22528.399623212976</v>
      </c>
      <c r="F19" s="228">
        <v>16990.138929517871</v>
      </c>
      <c r="G19" s="228">
        <v>18000.155314935128</v>
      </c>
      <c r="H19" s="228">
        <v>15981.776493270065</v>
      </c>
      <c r="I19" s="228">
        <v>14324.852922300392</v>
      </c>
      <c r="J19" s="228">
        <v>13754.669128310798</v>
      </c>
      <c r="K19" s="228">
        <v>14776.665209236018</v>
      </c>
      <c r="L19" s="102" t="s">
        <v>296</v>
      </c>
      <c r="M19" s="55" t="s">
        <v>295</v>
      </c>
      <c r="N19" s="228">
        <v>12592.388259405199</v>
      </c>
      <c r="O19" s="228">
        <v>11168.43802064748</v>
      </c>
      <c r="P19" s="228">
        <v>12923.806444748829</v>
      </c>
      <c r="Q19" s="228">
        <v>16306.618550224845</v>
      </c>
      <c r="R19" s="228">
        <v>16162.928230511539</v>
      </c>
      <c r="S19" s="228">
        <v>16539.173513885009</v>
      </c>
      <c r="T19" s="228">
        <v>14001.49305831307</v>
      </c>
      <c r="U19" s="228">
        <v>15260.011021019971</v>
      </c>
      <c r="V19" s="228">
        <v>13041.797063025335</v>
      </c>
      <c r="W19" s="228">
        <v>14203.843722254851</v>
      </c>
      <c r="X19" s="228">
        <v>16144.108601994676</v>
      </c>
      <c r="Y19" s="228">
        <v>13023.416256029624</v>
      </c>
      <c r="Z19" s="102" t="s">
        <v>375</v>
      </c>
    </row>
    <row r="20" spans="1:26" s="213" customFormat="1" ht="15" customHeight="1">
      <c r="A20" s="224" t="s">
        <v>297</v>
      </c>
      <c r="B20" s="228">
        <v>12695.170659052759</v>
      </c>
      <c r="C20" s="228">
        <v>13616.805382601846</v>
      </c>
      <c r="D20" s="228">
        <v>10759.188905742027</v>
      </c>
      <c r="E20" s="228">
        <v>16497.422338905239</v>
      </c>
      <c r="F20" s="228">
        <v>12589.595686565634</v>
      </c>
      <c r="G20" s="228">
        <v>12946.293104887951</v>
      </c>
      <c r="H20" s="228">
        <v>12199.458109724274</v>
      </c>
      <c r="I20" s="228">
        <v>11761.475229009206</v>
      </c>
      <c r="J20" s="228">
        <v>12114.524689235328</v>
      </c>
      <c r="K20" s="228">
        <v>11296.211427516577</v>
      </c>
      <c r="L20" s="102" t="s">
        <v>298</v>
      </c>
      <c r="M20" s="216" t="s">
        <v>297</v>
      </c>
      <c r="N20" s="228">
        <v>7248.3398667983247</v>
      </c>
      <c r="O20" s="228">
        <v>8658.8955665631565</v>
      </c>
      <c r="P20" s="228">
        <v>6600.6920251750853</v>
      </c>
      <c r="Q20" s="228">
        <v>12532.977679215313</v>
      </c>
      <c r="R20" s="228">
        <v>12855.008748672417</v>
      </c>
      <c r="S20" s="228">
        <v>11445.813484956161</v>
      </c>
      <c r="T20" s="228">
        <v>9869.5839238902117</v>
      </c>
      <c r="U20" s="228">
        <v>10542.172452431458</v>
      </c>
      <c r="V20" s="228">
        <v>9064.7949453252768</v>
      </c>
      <c r="W20" s="228">
        <v>10560.65156136427</v>
      </c>
      <c r="X20" s="228">
        <v>11512.506710944293</v>
      </c>
      <c r="Y20" s="228">
        <v>9304.899465523411</v>
      </c>
      <c r="Z20" s="102" t="s">
        <v>374</v>
      </c>
    </row>
    <row r="21" spans="1:26" s="213" customFormat="1" ht="15" customHeight="1">
      <c r="A21" s="223" t="s">
        <v>299</v>
      </c>
      <c r="B21" s="228">
        <v>30635.590711270266</v>
      </c>
      <c r="C21" s="228">
        <v>32000.276344074344</v>
      </c>
      <c r="D21" s="228">
        <v>24159.508324350441</v>
      </c>
      <c r="E21" s="228">
        <v>33302.940811868262</v>
      </c>
      <c r="F21" s="228">
        <v>29628.47575010774</v>
      </c>
      <c r="G21" s="228">
        <v>30030.188378315946</v>
      </c>
      <c r="H21" s="228">
        <v>28952.554224369938</v>
      </c>
      <c r="I21" s="228">
        <v>34011.624890764026</v>
      </c>
      <c r="J21" s="228">
        <v>47029.005644731777</v>
      </c>
      <c r="K21" s="228">
        <v>24893.859342660042</v>
      </c>
      <c r="L21" s="102" t="s">
        <v>300</v>
      </c>
      <c r="M21" s="65" t="s">
        <v>299</v>
      </c>
      <c r="N21" s="228">
        <v>13513.918289214658</v>
      </c>
      <c r="O21" s="228">
        <v>13513.918289214658</v>
      </c>
      <c r="P21" s="228" t="s">
        <v>43</v>
      </c>
      <c r="Q21" s="228">
        <v>13118.097991296376</v>
      </c>
      <c r="R21" s="228">
        <v>12152.457009463556</v>
      </c>
      <c r="S21" s="228">
        <v>13782.246644468609</v>
      </c>
      <c r="T21" s="228">
        <v>23706.862264001058</v>
      </c>
      <c r="U21" s="228">
        <v>26943.926543519356</v>
      </c>
      <c r="V21" s="228">
        <v>21551.432373159983</v>
      </c>
      <c r="W21" s="228">
        <v>20382.969680573486</v>
      </c>
      <c r="X21" s="228">
        <v>21267.458375741702</v>
      </c>
      <c r="Y21" s="228">
        <v>19341.66351261349</v>
      </c>
      <c r="Z21" s="102" t="s">
        <v>372</v>
      </c>
    </row>
    <row r="22" spans="1:26" s="213" customFormat="1" ht="15" customHeight="1">
      <c r="A22" s="223" t="s">
        <v>301</v>
      </c>
      <c r="B22" s="228">
        <v>28338.514314009968</v>
      </c>
      <c r="C22" s="228">
        <v>32333.898433973056</v>
      </c>
      <c r="D22" s="228">
        <v>19331.388931620204</v>
      </c>
      <c r="E22" s="228">
        <v>40861.469714505169</v>
      </c>
      <c r="F22" s="228">
        <v>23683.851666943348</v>
      </c>
      <c r="G22" s="228">
        <v>24106.906317448749</v>
      </c>
      <c r="H22" s="228">
        <v>23283.220475235823</v>
      </c>
      <c r="I22" s="228">
        <v>21562.184699652495</v>
      </c>
      <c r="J22" s="228">
        <v>25919.648776986192</v>
      </c>
      <c r="K22" s="228">
        <v>16933.589515684602</v>
      </c>
      <c r="L22" s="102" t="s">
        <v>302</v>
      </c>
      <c r="M22" s="65" t="s">
        <v>301</v>
      </c>
      <c r="N22" s="228">
        <v>14812.51887901229</v>
      </c>
      <c r="O22" s="228">
        <v>14515.612709015159</v>
      </c>
      <c r="P22" s="228">
        <v>15000</v>
      </c>
      <c r="Q22" s="228">
        <v>22823.153462639857</v>
      </c>
      <c r="R22" s="228">
        <v>23064.409740741605</v>
      </c>
      <c r="S22" s="228">
        <v>22614.71925281129</v>
      </c>
      <c r="T22" s="228">
        <v>16976.941071332149</v>
      </c>
      <c r="U22" s="228">
        <v>18199.673204132017</v>
      </c>
      <c r="V22" s="228">
        <v>15564.517077934928</v>
      </c>
      <c r="W22" s="228">
        <v>17019.224031403155</v>
      </c>
      <c r="X22" s="228">
        <v>19239.120386335813</v>
      </c>
      <c r="Y22" s="228">
        <v>14618.645998470996</v>
      </c>
      <c r="Z22" s="102" t="s">
        <v>373</v>
      </c>
    </row>
    <row r="23" spans="1:26" s="213" customFormat="1" ht="15" customHeight="1">
      <c r="A23" s="223" t="s">
        <v>303</v>
      </c>
      <c r="B23" s="228">
        <v>15943.802691479834</v>
      </c>
      <c r="C23" s="228">
        <v>15934.706467513961</v>
      </c>
      <c r="D23" s="228">
        <v>15989.414380204529</v>
      </c>
      <c r="E23" s="228">
        <v>16121.425153858394</v>
      </c>
      <c r="F23" s="228">
        <v>16444.21280029682</v>
      </c>
      <c r="G23" s="228">
        <v>15507.953872075554</v>
      </c>
      <c r="H23" s="228">
        <v>17516.032433341839</v>
      </c>
      <c r="I23" s="228">
        <v>16371.635429726355</v>
      </c>
      <c r="J23" s="228">
        <v>17431.247350138288</v>
      </c>
      <c r="K23" s="228">
        <v>13961.666721335374</v>
      </c>
      <c r="L23" s="102" t="s">
        <v>304</v>
      </c>
      <c r="M23" s="65" t="s">
        <v>303</v>
      </c>
      <c r="N23" s="228">
        <v>8400</v>
      </c>
      <c r="O23" s="228" t="s">
        <v>43</v>
      </c>
      <c r="P23" s="228">
        <v>8400</v>
      </c>
      <c r="Q23" s="228">
        <v>11220.934344579147</v>
      </c>
      <c r="R23" s="228">
        <v>11455.834392682009</v>
      </c>
      <c r="S23" s="228">
        <v>10000</v>
      </c>
      <c r="T23" s="228">
        <v>15738.730071724422</v>
      </c>
      <c r="U23" s="228">
        <v>15000</v>
      </c>
      <c r="V23" s="228">
        <v>15890.726526870803</v>
      </c>
      <c r="W23" s="228">
        <v>11393.350401662721</v>
      </c>
      <c r="X23" s="228">
        <v>14388.384257228425</v>
      </c>
      <c r="Y23" s="228">
        <v>10738.800681081435</v>
      </c>
      <c r="Z23" s="102" t="s">
        <v>376</v>
      </c>
    </row>
    <row r="24" spans="1:26" s="213" customFormat="1" ht="15" customHeight="1">
      <c r="A24" s="223" t="s">
        <v>305</v>
      </c>
      <c r="B24" s="228">
        <v>24346.305274025777</v>
      </c>
      <c r="C24" s="228">
        <v>25524.354518627617</v>
      </c>
      <c r="D24" s="228">
        <v>19392.177681273348</v>
      </c>
      <c r="E24" s="228">
        <v>28427.168690838465</v>
      </c>
      <c r="F24" s="228">
        <v>23870.065401314903</v>
      </c>
      <c r="G24" s="228">
        <v>24142.816111136501</v>
      </c>
      <c r="H24" s="228">
        <v>23407.501536214473</v>
      </c>
      <c r="I24" s="228">
        <v>21865.126575362472</v>
      </c>
      <c r="J24" s="228">
        <v>25433.52558297199</v>
      </c>
      <c r="K24" s="228">
        <v>16624.680576228053</v>
      </c>
      <c r="L24" s="102" t="s">
        <v>306</v>
      </c>
      <c r="M24" s="65" t="s">
        <v>305</v>
      </c>
      <c r="N24" s="228">
        <v>10653.607348970791</v>
      </c>
      <c r="O24" s="228">
        <v>11884.490948614708</v>
      </c>
      <c r="P24" s="228">
        <v>9800.2396796593785</v>
      </c>
      <c r="Q24" s="228">
        <v>18158.265533001111</v>
      </c>
      <c r="R24" s="228">
        <v>16449.4004949472</v>
      </c>
      <c r="S24" s="228">
        <v>20105.232890768169</v>
      </c>
      <c r="T24" s="228">
        <v>15809.060481563005</v>
      </c>
      <c r="U24" s="228">
        <v>19021.269384643343</v>
      </c>
      <c r="V24" s="228">
        <v>14385.171840985864</v>
      </c>
      <c r="W24" s="228">
        <v>16030.401155374095</v>
      </c>
      <c r="X24" s="228">
        <v>16180.085378810443</v>
      </c>
      <c r="Y24" s="228">
        <v>15377.840083233068</v>
      </c>
      <c r="Z24" s="102" t="s">
        <v>377</v>
      </c>
    </row>
    <row r="25" spans="1:26" s="213" customFormat="1" ht="15" customHeight="1">
      <c r="A25" s="223" t="s">
        <v>307</v>
      </c>
      <c r="B25" s="228">
        <v>14669.038166689777</v>
      </c>
      <c r="C25" s="228">
        <v>15261.89673125644</v>
      </c>
      <c r="D25" s="228">
        <v>12962.784656391857</v>
      </c>
      <c r="E25" s="228">
        <v>16070.173697383765</v>
      </c>
      <c r="F25" s="228">
        <v>14058.930941268334</v>
      </c>
      <c r="G25" s="228">
        <v>14275.198357238043</v>
      </c>
      <c r="H25" s="228">
        <v>13894.764427526321</v>
      </c>
      <c r="I25" s="228">
        <v>12351.517031451105</v>
      </c>
      <c r="J25" s="228">
        <v>12554.60093507565</v>
      </c>
      <c r="K25" s="228">
        <v>12136.75723180794</v>
      </c>
      <c r="L25" s="102" t="s">
        <v>308</v>
      </c>
      <c r="M25" s="65" t="s">
        <v>307</v>
      </c>
      <c r="N25" s="228">
        <v>9817.9979357460252</v>
      </c>
      <c r="O25" s="228">
        <v>12586.834914894254</v>
      </c>
      <c r="P25" s="228">
        <v>6995.3858435106877</v>
      </c>
      <c r="Q25" s="228">
        <v>14314.575230304315</v>
      </c>
      <c r="R25" s="228">
        <v>14974.75492037336</v>
      </c>
      <c r="S25" s="228">
        <v>12558.851932831385</v>
      </c>
      <c r="T25" s="228">
        <v>11861.758772901469</v>
      </c>
      <c r="U25" s="228">
        <v>11824.229170907714</v>
      </c>
      <c r="V25" s="228">
        <v>11930.2967257653</v>
      </c>
      <c r="W25" s="228">
        <v>12180.142372159835</v>
      </c>
      <c r="X25" s="228">
        <v>13715.297146192243</v>
      </c>
      <c r="Y25" s="228">
        <v>10689.141816673771</v>
      </c>
      <c r="Z25" s="102" t="s">
        <v>379</v>
      </c>
    </row>
    <row r="26" spans="1:26" s="213" customFormat="1" ht="15" customHeight="1">
      <c r="A26" s="223" t="s">
        <v>309</v>
      </c>
      <c r="B26" s="228">
        <v>44404.735610753007</v>
      </c>
      <c r="C26" s="228">
        <v>44404.735610753007</v>
      </c>
      <c r="D26" s="228" t="s">
        <v>43</v>
      </c>
      <c r="E26" s="228">
        <v>50000</v>
      </c>
      <c r="F26" s="228" t="s">
        <v>43</v>
      </c>
      <c r="G26" s="228" t="s">
        <v>43</v>
      </c>
      <c r="H26" s="228" t="s">
        <v>43</v>
      </c>
      <c r="I26" s="228" t="s">
        <v>43</v>
      </c>
      <c r="J26" s="228" t="s">
        <v>43</v>
      </c>
      <c r="K26" s="228" t="s">
        <v>43</v>
      </c>
      <c r="L26" s="102" t="s">
        <v>310</v>
      </c>
      <c r="M26" s="223" t="s">
        <v>309</v>
      </c>
      <c r="N26" s="228" t="s">
        <v>43</v>
      </c>
      <c r="O26" s="228" t="s">
        <v>43</v>
      </c>
      <c r="P26" s="228" t="s">
        <v>43</v>
      </c>
      <c r="Q26" s="228" t="s">
        <v>43</v>
      </c>
      <c r="R26" s="228" t="s">
        <v>43</v>
      </c>
      <c r="S26" s="228" t="s">
        <v>43</v>
      </c>
      <c r="T26" s="228" t="s">
        <v>43</v>
      </c>
      <c r="U26" s="228" t="s">
        <v>43</v>
      </c>
      <c r="V26" s="228" t="s">
        <v>43</v>
      </c>
      <c r="W26" s="228">
        <v>8437.7402140340364</v>
      </c>
      <c r="X26" s="228">
        <v>8437.7402140340364</v>
      </c>
      <c r="Y26" s="228" t="s">
        <v>43</v>
      </c>
      <c r="Z26" s="102" t="s">
        <v>378</v>
      </c>
    </row>
    <row r="27" spans="1:26" s="213" customFormat="1" ht="15" customHeight="1">
      <c r="A27" s="223" t="s">
        <v>311</v>
      </c>
      <c r="B27" s="228" t="s">
        <v>289</v>
      </c>
      <c r="C27" s="228" t="s">
        <v>289</v>
      </c>
      <c r="D27" s="228" t="s">
        <v>289</v>
      </c>
      <c r="E27" s="228" t="s">
        <v>289</v>
      </c>
      <c r="F27" s="228" t="s">
        <v>289</v>
      </c>
      <c r="G27" s="228" t="s">
        <v>289</v>
      </c>
      <c r="H27" s="228" t="s">
        <v>289</v>
      </c>
      <c r="I27" s="228" t="s">
        <v>289</v>
      </c>
      <c r="J27" s="228" t="s">
        <v>289</v>
      </c>
      <c r="K27" s="228" t="s">
        <v>289</v>
      </c>
      <c r="L27" s="102" t="s">
        <v>312</v>
      </c>
      <c r="M27" s="223" t="s">
        <v>311</v>
      </c>
      <c r="N27" s="228" t="s">
        <v>289</v>
      </c>
      <c r="O27" s="228" t="s">
        <v>289</v>
      </c>
      <c r="P27" s="228" t="s">
        <v>289</v>
      </c>
      <c r="Q27" s="228" t="s">
        <v>289</v>
      </c>
      <c r="R27" s="228" t="s">
        <v>289</v>
      </c>
      <c r="S27" s="228" t="s">
        <v>289</v>
      </c>
      <c r="T27" s="228" t="s">
        <v>289</v>
      </c>
      <c r="U27" s="228" t="s">
        <v>289</v>
      </c>
      <c r="V27" s="228" t="s">
        <v>289</v>
      </c>
      <c r="W27" s="228" t="s">
        <v>289</v>
      </c>
      <c r="X27" s="228" t="s">
        <v>289</v>
      </c>
      <c r="Y27" s="228" t="s">
        <v>289</v>
      </c>
      <c r="Z27" s="102" t="s">
        <v>380</v>
      </c>
    </row>
    <row r="28" spans="1:26" s="213" customFormat="1" ht="15" customHeight="1">
      <c r="A28" s="223" t="s">
        <v>313</v>
      </c>
      <c r="B28" s="228">
        <v>17949.04897871014</v>
      </c>
      <c r="C28" s="228">
        <v>20704.431548681463</v>
      </c>
      <c r="D28" s="228">
        <v>13663.878917264739</v>
      </c>
      <c r="E28" s="228">
        <v>23371.638378242616</v>
      </c>
      <c r="F28" s="228">
        <v>17825.428161681713</v>
      </c>
      <c r="G28" s="228">
        <v>18417.045735657575</v>
      </c>
      <c r="H28" s="228">
        <v>17302.717732103341</v>
      </c>
      <c r="I28" s="228">
        <v>14589.695692286316</v>
      </c>
      <c r="J28" s="228">
        <v>17395.208119865994</v>
      </c>
      <c r="K28" s="228">
        <v>12118.673732950787</v>
      </c>
      <c r="L28" s="102" t="s">
        <v>314</v>
      </c>
      <c r="M28" s="65" t="s">
        <v>313</v>
      </c>
      <c r="N28" s="228">
        <v>9073.2773636506427</v>
      </c>
      <c r="O28" s="228">
        <v>10305.44678227477</v>
      </c>
      <c r="P28" s="228">
        <v>8700.2171290548267</v>
      </c>
      <c r="Q28" s="228">
        <v>16903.117145533106</v>
      </c>
      <c r="R28" s="228">
        <v>20499.602448643967</v>
      </c>
      <c r="S28" s="228">
        <v>14558.701755416218</v>
      </c>
      <c r="T28" s="228">
        <v>12942.275286462971</v>
      </c>
      <c r="U28" s="228">
        <v>16318.434807046844</v>
      </c>
      <c r="V28" s="228">
        <v>11787.821334559037</v>
      </c>
      <c r="W28" s="228">
        <v>19661.052339857659</v>
      </c>
      <c r="X28" s="228">
        <v>20735.715664551048</v>
      </c>
      <c r="Y28" s="228">
        <v>17521.664142640908</v>
      </c>
      <c r="Z28" s="102" t="s">
        <v>381</v>
      </c>
    </row>
    <row r="29" spans="1:26" s="213" customFormat="1" ht="15" customHeight="1">
      <c r="A29" s="223" t="s">
        <v>315</v>
      </c>
      <c r="B29" s="228">
        <v>20338.516891334108</v>
      </c>
      <c r="C29" s="228">
        <v>22340.25906772232</v>
      </c>
      <c r="D29" s="228">
        <v>15375.81607746281</v>
      </c>
      <c r="E29" s="228">
        <v>28016.395769621271</v>
      </c>
      <c r="F29" s="228">
        <v>17375.765764932457</v>
      </c>
      <c r="G29" s="228">
        <v>16325.332004650378</v>
      </c>
      <c r="H29" s="228">
        <v>18603.812255971126</v>
      </c>
      <c r="I29" s="228">
        <v>16653.017183907705</v>
      </c>
      <c r="J29" s="228">
        <v>18930.337044465257</v>
      </c>
      <c r="K29" s="228">
        <v>11930.81837032787</v>
      </c>
      <c r="L29" s="102" t="s">
        <v>316</v>
      </c>
      <c r="M29" s="65" t="s">
        <v>315</v>
      </c>
      <c r="N29" s="228">
        <v>10593.642052653997</v>
      </c>
      <c r="O29" s="228">
        <v>14196.977746855084</v>
      </c>
      <c r="P29" s="228">
        <v>8455.695819675926</v>
      </c>
      <c r="Q29" s="228">
        <v>16759.923225063863</v>
      </c>
      <c r="R29" s="228">
        <v>17666.104445330402</v>
      </c>
      <c r="S29" s="228">
        <v>15359.786453934192</v>
      </c>
      <c r="T29" s="228">
        <v>12894.656162671579</v>
      </c>
      <c r="U29" s="228">
        <v>14309.232928359668</v>
      </c>
      <c r="V29" s="228">
        <v>11621.62739855992</v>
      </c>
      <c r="W29" s="228">
        <v>14515.444237808792</v>
      </c>
      <c r="X29" s="228">
        <v>16250.0526061209</v>
      </c>
      <c r="Y29" s="228">
        <v>12518.698461486258</v>
      </c>
      <c r="Z29" s="102" t="s">
        <v>382</v>
      </c>
    </row>
    <row r="30" spans="1:26" s="213" customFormat="1" ht="15" customHeight="1">
      <c r="A30" s="223" t="s">
        <v>317</v>
      </c>
      <c r="B30" s="228">
        <v>15577.707472042912</v>
      </c>
      <c r="C30" s="228">
        <v>16527.020166953902</v>
      </c>
      <c r="D30" s="228">
        <v>14021.592313066454</v>
      </c>
      <c r="E30" s="228">
        <v>16166.197405161352</v>
      </c>
      <c r="F30" s="228">
        <v>16860.920051819368</v>
      </c>
      <c r="G30" s="228">
        <v>17966.559333900303</v>
      </c>
      <c r="H30" s="228">
        <v>15498.878967326595</v>
      </c>
      <c r="I30" s="228">
        <v>14492.024483777783</v>
      </c>
      <c r="J30" s="228">
        <v>15010.665870875353</v>
      </c>
      <c r="K30" s="228">
        <v>14085.70399224689</v>
      </c>
      <c r="L30" s="102" t="s">
        <v>318</v>
      </c>
      <c r="M30" s="65" t="s">
        <v>317</v>
      </c>
      <c r="N30" s="228">
        <v>8850.302196363531</v>
      </c>
      <c r="O30" s="228">
        <v>7365.756407609485</v>
      </c>
      <c r="P30" s="228">
        <v>10000</v>
      </c>
      <c r="Q30" s="228">
        <v>13170.262952004585</v>
      </c>
      <c r="R30" s="228">
        <v>13442.924588074158</v>
      </c>
      <c r="S30" s="228">
        <v>13032.297646492314</v>
      </c>
      <c r="T30" s="228">
        <v>10461.049530004488</v>
      </c>
      <c r="U30" s="228">
        <v>10811.522091899797</v>
      </c>
      <c r="V30" s="228">
        <v>10371.107693716054</v>
      </c>
      <c r="W30" s="228">
        <v>16401.533595574911</v>
      </c>
      <c r="X30" s="228">
        <v>16646.575359036313</v>
      </c>
      <c r="Y30" s="228">
        <v>14625.529056900803</v>
      </c>
      <c r="Z30" s="102" t="s">
        <v>383</v>
      </c>
    </row>
    <row r="31" spans="1:26" ht="15" customHeight="1">
      <c r="A31" s="223" t="s">
        <v>319</v>
      </c>
      <c r="B31" s="228">
        <v>11222.721302917476</v>
      </c>
      <c r="C31" s="228">
        <v>13867.266382921191</v>
      </c>
      <c r="D31" s="228">
        <v>8837.670909242448</v>
      </c>
      <c r="E31" s="228">
        <v>18849.067938502107</v>
      </c>
      <c r="F31" s="228">
        <v>11009.861385800381</v>
      </c>
      <c r="G31" s="228">
        <v>12219.859176046903</v>
      </c>
      <c r="H31" s="228">
        <v>10142.257372718146</v>
      </c>
      <c r="I31" s="228">
        <v>13295.412912806465</v>
      </c>
      <c r="J31" s="228">
        <v>13979.847838495212</v>
      </c>
      <c r="K31" s="228">
        <v>11603.755457291014</v>
      </c>
      <c r="L31" s="102" t="s">
        <v>320</v>
      </c>
      <c r="M31" s="65" t="s">
        <v>319</v>
      </c>
      <c r="N31" s="228">
        <v>7379.5439519593365</v>
      </c>
      <c r="O31" s="228">
        <v>7697.0750281136434</v>
      </c>
      <c r="P31" s="228">
        <v>7281.8489927604542</v>
      </c>
      <c r="Q31" s="228">
        <v>11540.348865182264</v>
      </c>
      <c r="R31" s="228">
        <v>13652.450659180891</v>
      </c>
      <c r="S31" s="228">
        <v>9041.6182794854612</v>
      </c>
      <c r="T31" s="228">
        <v>7894.5286727950961</v>
      </c>
      <c r="U31" s="228">
        <v>8031.1368413803275</v>
      </c>
      <c r="V31" s="228">
        <v>7846.2086056312219</v>
      </c>
      <c r="W31" s="228">
        <v>11994.561267768384</v>
      </c>
      <c r="X31" s="228">
        <v>13043.682329805055</v>
      </c>
      <c r="Y31" s="228">
        <v>11403.613433217502</v>
      </c>
      <c r="Z31" s="102" t="s">
        <v>384</v>
      </c>
    </row>
    <row r="32" spans="1:26" ht="15" customHeight="1">
      <c r="A32" s="223" t="s">
        <v>321</v>
      </c>
      <c r="B32" s="228">
        <v>11005.499776608083</v>
      </c>
      <c r="C32" s="228">
        <v>11869.893239198369</v>
      </c>
      <c r="D32" s="228">
        <v>8423.1500974728515</v>
      </c>
      <c r="E32" s="228">
        <v>13115.419225793139</v>
      </c>
      <c r="F32" s="228">
        <v>10878.026126750465</v>
      </c>
      <c r="G32" s="228">
        <v>12077.488457679741</v>
      </c>
      <c r="H32" s="228">
        <v>8609.2410120786135</v>
      </c>
      <c r="I32" s="228">
        <v>9001.0894117258904</v>
      </c>
      <c r="J32" s="228">
        <v>11200.107032477359</v>
      </c>
      <c r="K32" s="228">
        <v>6839.6852470471131</v>
      </c>
      <c r="L32" s="102" t="s">
        <v>335</v>
      </c>
      <c r="M32" s="223" t="s">
        <v>321</v>
      </c>
      <c r="N32" s="228">
        <v>5382.4466864466931</v>
      </c>
      <c r="O32" s="228">
        <v>7677.8404162796041</v>
      </c>
      <c r="P32" s="228">
        <v>4531.0910760141751</v>
      </c>
      <c r="Q32" s="228">
        <v>9636.6246740263869</v>
      </c>
      <c r="R32" s="228">
        <v>9849.6421497186893</v>
      </c>
      <c r="S32" s="228">
        <v>8727.238949752973</v>
      </c>
      <c r="T32" s="228">
        <v>9342.9148607073366</v>
      </c>
      <c r="U32" s="228">
        <v>8171.9131806673931</v>
      </c>
      <c r="V32" s="228">
        <v>9943.2422715280591</v>
      </c>
      <c r="W32" s="228">
        <v>7711.3093708622591</v>
      </c>
      <c r="X32" s="228">
        <v>8148.7740087447455</v>
      </c>
      <c r="Y32" s="228">
        <v>7087.3631783943829</v>
      </c>
      <c r="Z32" s="102" t="s">
        <v>385</v>
      </c>
    </row>
    <row r="33" spans="1:26" ht="15" customHeight="1">
      <c r="A33" s="223" t="s">
        <v>333</v>
      </c>
      <c r="B33" s="228" t="s">
        <v>289</v>
      </c>
      <c r="C33" s="229" t="s">
        <v>289</v>
      </c>
      <c r="D33" s="229" t="s">
        <v>289</v>
      </c>
      <c r="E33" s="229" t="s">
        <v>289</v>
      </c>
      <c r="F33" s="229" t="s">
        <v>289</v>
      </c>
      <c r="G33" s="229" t="s">
        <v>289</v>
      </c>
      <c r="H33" s="229" t="s">
        <v>289</v>
      </c>
      <c r="I33" s="229" t="s">
        <v>289</v>
      </c>
      <c r="J33" s="229" t="s">
        <v>289</v>
      </c>
      <c r="K33" s="229" t="s">
        <v>289</v>
      </c>
      <c r="L33" s="102" t="s">
        <v>336</v>
      </c>
      <c r="M33" s="223" t="s">
        <v>333</v>
      </c>
      <c r="N33" s="229" t="s">
        <v>289</v>
      </c>
      <c r="O33" s="229" t="s">
        <v>289</v>
      </c>
      <c r="P33" s="229" t="s">
        <v>289</v>
      </c>
      <c r="Q33" s="229" t="s">
        <v>289</v>
      </c>
      <c r="R33" s="229" t="s">
        <v>289</v>
      </c>
      <c r="S33" s="229" t="s">
        <v>289</v>
      </c>
      <c r="T33" s="229" t="s">
        <v>289</v>
      </c>
      <c r="U33" s="229" t="s">
        <v>289</v>
      </c>
      <c r="V33" s="229" t="s">
        <v>289</v>
      </c>
      <c r="W33" s="229" t="s">
        <v>289</v>
      </c>
      <c r="X33" s="229" t="s">
        <v>289</v>
      </c>
      <c r="Y33" s="229" t="s">
        <v>289</v>
      </c>
      <c r="Z33" s="102" t="s">
        <v>386</v>
      </c>
    </row>
    <row r="34" spans="1:26" ht="15" customHeight="1">
      <c r="A34" s="223" t="s">
        <v>334</v>
      </c>
      <c r="B34" s="228"/>
      <c r="C34" s="229"/>
      <c r="D34" s="229"/>
      <c r="E34" s="229"/>
      <c r="F34" s="229"/>
      <c r="G34" s="229"/>
      <c r="H34" s="229"/>
      <c r="I34" s="229"/>
      <c r="J34" s="229"/>
      <c r="K34" s="229"/>
      <c r="L34" s="102" t="s">
        <v>337</v>
      </c>
      <c r="M34" s="223" t="s">
        <v>334</v>
      </c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50" t="s">
        <v>389</v>
      </c>
    </row>
    <row r="35" spans="1:26" ht="15" customHeight="1">
      <c r="A35" s="223" t="s">
        <v>325</v>
      </c>
      <c r="B35" s="228" t="s">
        <v>43</v>
      </c>
      <c r="C35" s="228" t="s">
        <v>43</v>
      </c>
      <c r="D35" s="228" t="s">
        <v>43</v>
      </c>
      <c r="E35" s="228" t="s">
        <v>43</v>
      </c>
      <c r="F35" s="228" t="s">
        <v>43</v>
      </c>
      <c r="G35" s="228" t="s">
        <v>43</v>
      </c>
      <c r="H35" s="228" t="s">
        <v>43</v>
      </c>
      <c r="I35" s="228" t="s">
        <v>43</v>
      </c>
      <c r="J35" s="228" t="s">
        <v>43</v>
      </c>
      <c r="K35" s="228" t="s">
        <v>43</v>
      </c>
      <c r="L35" s="102" t="s">
        <v>326</v>
      </c>
      <c r="M35" s="252" t="s">
        <v>325</v>
      </c>
      <c r="N35" s="228" t="s">
        <v>43</v>
      </c>
      <c r="O35" s="228" t="s">
        <v>43</v>
      </c>
      <c r="P35" s="228" t="s">
        <v>43</v>
      </c>
      <c r="Q35" s="228" t="s">
        <v>43</v>
      </c>
      <c r="R35" s="228" t="s">
        <v>43</v>
      </c>
      <c r="S35" s="228" t="s">
        <v>43</v>
      </c>
      <c r="T35" s="228" t="s">
        <v>43</v>
      </c>
      <c r="U35" s="228" t="s">
        <v>43</v>
      </c>
      <c r="V35" s="228" t="s">
        <v>43</v>
      </c>
      <c r="W35" s="228" t="s">
        <v>43</v>
      </c>
      <c r="X35" s="228" t="s">
        <v>43</v>
      </c>
      <c r="Y35" s="228" t="s">
        <v>43</v>
      </c>
      <c r="Z35" s="250" t="s">
        <v>387</v>
      </c>
    </row>
    <row r="36" spans="1:26" ht="15" customHeight="1">
      <c r="A36" s="222" t="s">
        <v>327</v>
      </c>
      <c r="B36" s="230">
        <v>20432.402605218464</v>
      </c>
      <c r="C36" s="230">
        <v>21518.670373367517</v>
      </c>
      <c r="D36" s="230">
        <v>13167.444863067909</v>
      </c>
      <c r="E36" s="230">
        <v>28460.88239188154</v>
      </c>
      <c r="F36" s="230">
        <v>15655.226679841662</v>
      </c>
      <c r="G36" s="230">
        <v>16318.446098842634</v>
      </c>
      <c r="H36" s="230">
        <v>13167.444863067909</v>
      </c>
      <c r="I36" s="230" t="s">
        <v>43</v>
      </c>
      <c r="J36" s="230" t="s">
        <v>43</v>
      </c>
      <c r="K36" s="230" t="s">
        <v>43</v>
      </c>
      <c r="L36" s="102" t="s">
        <v>328</v>
      </c>
      <c r="M36" s="55" t="s">
        <v>327</v>
      </c>
      <c r="N36" s="230" t="s">
        <v>43</v>
      </c>
      <c r="O36" s="230" t="s">
        <v>43</v>
      </c>
      <c r="P36" s="230" t="s">
        <v>43</v>
      </c>
      <c r="Q36" s="230">
        <v>18115.651887938839</v>
      </c>
      <c r="R36" s="230">
        <v>18115.651887938839</v>
      </c>
      <c r="S36" s="230" t="s">
        <v>43</v>
      </c>
      <c r="T36" s="230" t="s">
        <v>43</v>
      </c>
      <c r="U36" s="230" t="s">
        <v>43</v>
      </c>
      <c r="V36" s="230" t="s">
        <v>43</v>
      </c>
      <c r="W36" s="230" t="s">
        <v>43</v>
      </c>
      <c r="X36" s="230" t="s">
        <v>43</v>
      </c>
      <c r="Y36" s="230" t="s">
        <v>43</v>
      </c>
      <c r="Z36" s="102" t="s">
        <v>388</v>
      </c>
    </row>
    <row r="37" spans="1:26" ht="5.25" customHeight="1">
      <c r="A37" s="59"/>
      <c r="B37" s="218"/>
      <c r="C37" s="218"/>
      <c r="D37" s="218"/>
      <c r="E37" s="218"/>
      <c r="F37" s="218"/>
      <c r="G37" s="218"/>
      <c r="H37" s="218"/>
      <c r="I37" s="218"/>
      <c r="J37" s="218"/>
      <c r="K37" s="218"/>
      <c r="L37" s="219"/>
      <c r="M37" s="59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9"/>
    </row>
    <row r="38" spans="1:26" ht="15" customHeight="1">
      <c r="A38" s="100" t="s">
        <v>56</v>
      </c>
      <c r="L38" s="231" t="s">
        <v>57</v>
      </c>
      <c r="M38" s="100" t="s">
        <v>56</v>
      </c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94" t="s">
        <v>57</v>
      </c>
    </row>
    <row r="41" spans="1:26" ht="15" customHeight="1">
      <c r="M41" s="220"/>
    </row>
  </sheetData>
  <mergeCells count="39"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21875" right="0.11458333333333333" top="0.29166666666666669" bottom="0.10416666666666667" header="0.3" footer="0.3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E5422-0211-4302-9FE9-BB4D6847BA79}">
  <dimension ref="A1:Z44"/>
  <sheetViews>
    <sheetView view="pageLayout" zoomScale="70" zoomScaleNormal="100" zoomScalePageLayoutView="70" workbookViewId="0">
      <selection activeCell="R39" sqref="R39"/>
    </sheetView>
  </sheetViews>
  <sheetFormatPr defaultColWidth="9" defaultRowHeight="13.5" customHeight="1"/>
  <cols>
    <col min="1" max="1" width="20.42578125" style="116" customWidth="1"/>
    <col min="2" max="4" width="8.5703125" style="116" customWidth="1"/>
    <col min="5" max="11" width="8.5703125" style="102" customWidth="1"/>
    <col min="12" max="12" width="20.5703125" style="102" customWidth="1"/>
    <col min="13" max="13" width="17.7109375" style="102" customWidth="1"/>
    <col min="14" max="25" width="7.42578125" style="102" customWidth="1"/>
    <col min="26" max="26" width="19.42578125" style="102" customWidth="1"/>
    <col min="27" max="16384" width="9" style="102"/>
  </cols>
  <sheetData>
    <row r="1" spans="1:26" ht="13.5" customHeight="1">
      <c r="A1" s="260" t="s">
        <v>394</v>
      </c>
      <c r="B1" s="109"/>
      <c r="C1" s="109"/>
      <c r="D1" s="109"/>
      <c r="M1" s="260" t="s">
        <v>395</v>
      </c>
      <c r="R1" s="261"/>
    </row>
    <row r="2" spans="1:26" ht="13.5" customHeight="1">
      <c r="A2" s="262" t="s">
        <v>396</v>
      </c>
      <c r="B2" s="109"/>
      <c r="C2" s="109"/>
      <c r="D2" s="109"/>
      <c r="M2" s="262" t="s">
        <v>397</v>
      </c>
      <c r="R2" s="101"/>
    </row>
    <row r="3" spans="1:26" ht="13.5" customHeight="1">
      <c r="A3" s="263" t="s">
        <v>4</v>
      </c>
      <c r="B3" s="109"/>
      <c r="C3" s="109"/>
      <c r="D3" s="109"/>
      <c r="L3" s="264" t="s">
        <v>108</v>
      </c>
      <c r="M3" s="263" t="str">
        <f>A3</f>
        <v>ไตรมาสที่ 4/2568 : Quarter 4/2025</v>
      </c>
      <c r="Z3" s="264" t="s">
        <v>108</v>
      </c>
    </row>
    <row r="4" spans="1:26" ht="11.25" customHeight="1">
      <c r="A4" s="670" t="s">
        <v>398</v>
      </c>
      <c r="B4" s="641" t="s">
        <v>7</v>
      </c>
      <c r="C4" s="641"/>
      <c r="D4" s="641"/>
      <c r="E4" s="106" t="s">
        <v>69</v>
      </c>
      <c r="F4" s="641" t="s">
        <v>9</v>
      </c>
      <c r="G4" s="641"/>
      <c r="H4" s="641"/>
      <c r="I4" s="641" t="s">
        <v>10</v>
      </c>
      <c r="J4" s="641"/>
      <c r="K4" s="641"/>
      <c r="L4" s="643" t="s">
        <v>399</v>
      </c>
      <c r="M4" s="643" t="s">
        <v>398</v>
      </c>
      <c r="N4" s="641" t="s">
        <v>12</v>
      </c>
      <c r="O4" s="641"/>
      <c r="P4" s="641"/>
      <c r="Q4" s="641" t="s">
        <v>13</v>
      </c>
      <c r="R4" s="641"/>
      <c r="S4" s="641"/>
      <c r="T4" s="641" t="s">
        <v>14</v>
      </c>
      <c r="U4" s="641"/>
      <c r="V4" s="641"/>
      <c r="W4" s="641" t="s">
        <v>15</v>
      </c>
      <c r="X4" s="641"/>
      <c r="Y4" s="641"/>
      <c r="Z4" s="643" t="s">
        <v>399</v>
      </c>
    </row>
    <row r="5" spans="1:26" ht="11.25" customHeight="1">
      <c r="A5" s="666"/>
      <c r="B5" s="642" t="s">
        <v>16</v>
      </c>
      <c r="C5" s="642"/>
      <c r="D5" s="642"/>
      <c r="E5" s="104" t="s">
        <v>17</v>
      </c>
      <c r="F5" s="607" t="s">
        <v>18</v>
      </c>
      <c r="G5" s="607"/>
      <c r="H5" s="607"/>
      <c r="I5" s="607" t="s">
        <v>70</v>
      </c>
      <c r="J5" s="607"/>
      <c r="K5" s="607"/>
      <c r="L5" s="635"/>
      <c r="M5" s="635"/>
      <c r="N5" s="607" t="s">
        <v>20</v>
      </c>
      <c r="O5" s="607"/>
      <c r="P5" s="607"/>
      <c r="Q5" s="607" t="s">
        <v>21</v>
      </c>
      <c r="R5" s="607"/>
      <c r="S5" s="607"/>
      <c r="T5" s="607" t="s">
        <v>22</v>
      </c>
      <c r="U5" s="607"/>
      <c r="V5" s="607"/>
      <c r="W5" s="607" t="s">
        <v>19</v>
      </c>
      <c r="X5" s="607"/>
      <c r="Y5" s="607"/>
      <c r="Z5" s="635"/>
    </row>
    <row r="6" spans="1:26" ht="13.5" customHeight="1">
      <c r="A6" s="707" t="s">
        <v>400</v>
      </c>
      <c r="B6" s="49" t="s">
        <v>23</v>
      </c>
      <c r="C6" s="49" t="s">
        <v>24</v>
      </c>
      <c r="D6" s="49" t="s">
        <v>25</v>
      </c>
      <c r="E6" s="104" t="s">
        <v>26</v>
      </c>
      <c r="F6" s="49" t="s">
        <v>23</v>
      </c>
      <c r="G6" s="49" t="s">
        <v>24</v>
      </c>
      <c r="H6" s="49" t="s">
        <v>25</v>
      </c>
      <c r="I6" s="49" t="s">
        <v>23</v>
      </c>
      <c r="J6" s="49" t="s">
        <v>24</v>
      </c>
      <c r="K6" s="49" t="s">
        <v>25</v>
      </c>
      <c r="L6" s="49" t="s">
        <v>401</v>
      </c>
      <c r="M6" s="709" t="s">
        <v>400</v>
      </c>
      <c r="N6" s="49" t="s">
        <v>23</v>
      </c>
      <c r="O6" s="49" t="s">
        <v>24</v>
      </c>
      <c r="P6" s="49" t="s">
        <v>25</v>
      </c>
      <c r="Q6" s="49" t="s">
        <v>23</v>
      </c>
      <c r="R6" s="49" t="s">
        <v>24</v>
      </c>
      <c r="S6" s="49" t="s">
        <v>25</v>
      </c>
      <c r="T6" s="49" t="s">
        <v>23</v>
      </c>
      <c r="U6" s="49" t="s">
        <v>24</v>
      </c>
      <c r="V6" s="49" t="s">
        <v>25</v>
      </c>
      <c r="W6" s="49" t="s">
        <v>23</v>
      </c>
      <c r="X6" s="49" t="s">
        <v>24</v>
      </c>
      <c r="Y6" s="49" t="s">
        <v>25</v>
      </c>
      <c r="Z6" s="49" t="s">
        <v>401</v>
      </c>
    </row>
    <row r="7" spans="1:26" s="116" customFormat="1" ht="13.5" customHeight="1">
      <c r="A7" s="707"/>
      <c r="B7" s="711" t="s">
        <v>27</v>
      </c>
      <c r="C7" s="711" t="s">
        <v>28</v>
      </c>
      <c r="D7" s="711" t="s">
        <v>29</v>
      </c>
      <c r="E7" s="269"/>
      <c r="F7" s="711" t="s">
        <v>27</v>
      </c>
      <c r="G7" s="711" t="s">
        <v>28</v>
      </c>
      <c r="H7" s="711" t="s">
        <v>29</v>
      </c>
      <c r="I7" s="711" t="s">
        <v>27</v>
      </c>
      <c r="J7" s="711" t="s">
        <v>28</v>
      </c>
      <c r="K7" s="711" t="s">
        <v>29</v>
      </c>
      <c r="L7" s="49" t="s">
        <v>402</v>
      </c>
      <c r="M7" s="709"/>
      <c r="N7" s="606" t="s">
        <v>27</v>
      </c>
      <c r="O7" s="606" t="s">
        <v>28</v>
      </c>
      <c r="P7" s="606" t="s">
        <v>29</v>
      </c>
      <c r="Q7" s="606" t="s">
        <v>27</v>
      </c>
      <c r="R7" s="606" t="s">
        <v>28</v>
      </c>
      <c r="S7" s="606" t="s">
        <v>29</v>
      </c>
      <c r="T7" s="606" t="s">
        <v>27</v>
      </c>
      <c r="U7" s="606" t="s">
        <v>28</v>
      </c>
      <c r="V7" s="606" t="s">
        <v>29</v>
      </c>
      <c r="W7" s="606" t="s">
        <v>27</v>
      </c>
      <c r="X7" s="606" t="s">
        <v>28</v>
      </c>
      <c r="Y7" s="606" t="s">
        <v>29</v>
      </c>
      <c r="Z7" s="49" t="s">
        <v>402</v>
      </c>
    </row>
    <row r="8" spans="1:26" s="116" customFormat="1" ht="13.5" customHeight="1">
      <c r="A8" s="708"/>
      <c r="B8" s="712"/>
      <c r="C8" s="712"/>
      <c r="D8" s="712"/>
      <c r="E8" s="270"/>
      <c r="F8" s="712"/>
      <c r="G8" s="712"/>
      <c r="H8" s="712"/>
      <c r="I8" s="712"/>
      <c r="J8" s="712"/>
      <c r="K8" s="712"/>
      <c r="L8" s="120"/>
      <c r="M8" s="710"/>
      <c r="N8" s="607"/>
      <c r="O8" s="607"/>
      <c r="P8" s="607"/>
      <c r="Q8" s="607"/>
      <c r="R8" s="607"/>
      <c r="S8" s="607"/>
      <c r="T8" s="607"/>
      <c r="U8" s="607"/>
      <c r="V8" s="607"/>
      <c r="W8" s="607"/>
      <c r="X8" s="607"/>
      <c r="Y8" s="607"/>
      <c r="Z8" s="120"/>
    </row>
    <row r="9" spans="1:26" s="101" customFormat="1" ht="13.5" customHeight="1">
      <c r="A9" s="49" t="s">
        <v>73</v>
      </c>
      <c r="B9" s="119">
        <v>0.698944524839203</v>
      </c>
      <c r="C9" s="119">
        <v>0.83587587826826881</v>
      </c>
      <c r="D9" s="119">
        <v>0.57958457704613608</v>
      </c>
      <c r="E9" s="119">
        <v>0.79172021064869613</v>
      </c>
      <c r="F9" s="119">
        <v>0.83822576681033201</v>
      </c>
      <c r="G9" s="119">
        <v>1.0826598222347366</v>
      </c>
      <c r="H9" s="119">
        <v>0.61995936699238108</v>
      </c>
      <c r="I9" s="119">
        <v>0.81472015350281557</v>
      </c>
      <c r="J9" s="119">
        <v>0.74815427562608927</v>
      </c>
      <c r="K9" s="119">
        <v>0.85249175205431449</v>
      </c>
      <c r="L9" s="49" t="s">
        <v>31</v>
      </c>
      <c r="M9" s="49" t="s">
        <v>73</v>
      </c>
      <c r="N9" s="119">
        <v>1.4764395729018782</v>
      </c>
      <c r="O9" s="119">
        <v>1.6529139973908276</v>
      </c>
      <c r="P9" s="119">
        <v>1.4310387212185181</v>
      </c>
      <c r="Q9" s="119">
        <v>0.50452922048312332</v>
      </c>
      <c r="R9" s="119">
        <v>0.74526233413864196</v>
      </c>
      <c r="S9" s="119">
        <v>0.28573764479058866</v>
      </c>
      <c r="T9" s="119">
        <v>0.3595882277142517</v>
      </c>
      <c r="U9" s="119">
        <v>0.57524196085831636</v>
      </c>
      <c r="V9" s="119">
        <v>0.27327747870580443</v>
      </c>
      <c r="W9" s="119">
        <v>0.83904010161584242</v>
      </c>
      <c r="X9" s="119">
        <v>0.83502881411298557</v>
      </c>
      <c r="Y9" s="119">
        <v>0.84112373301755661</v>
      </c>
      <c r="Z9" s="49" t="s">
        <v>31</v>
      </c>
    </row>
    <row r="10" spans="1:26" ht="13.5" customHeight="1">
      <c r="A10" s="265" t="s">
        <v>81</v>
      </c>
      <c r="B10" s="117">
        <v>5.6624698598462011</v>
      </c>
      <c r="C10" s="117">
        <v>6.4776938163270223</v>
      </c>
      <c r="D10" s="117">
        <v>5.0752816542576973</v>
      </c>
      <c r="E10" s="117">
        <v>7.3218413873920225</v>
      </c>
      <c r="F10" s="117">
        <v>6.7392767005883352</v>
      </c>
      <c r="G10" s="117">
        <v>8.5676062215681714</v>
      </c>
      <c r="H10" s="117">
        <v>4.8437922614591722</v>
      </c>
      <c r="I10" s="117">
        <v>5.4276755584330623</v>
      </c>
      <c r="J10" s="117">
        <v>5.7829416363306807</v>
      </c>
      <c r="K10" s="117">
        <v>5.2701000652992649</v>
      </c>
      <c r="L10" s="265" t="s">
        <v>403</v>
      </c>
      <c r="M10" s="265" t="s">
        <v>81</v>
      </c>
      <c r="N10" s="117">
        <v>20.03060295270614</v>
      </c>
      <c r="O10" s="117">
        <v>40.592881754662166</v>
      </c>
      <c r="P10" s="117">
        <v>15.29324348081887</v>
      </c>
      <c r="Q10" s="117">
        <v>4.1470427928835596</v>
      </c>
      <c r="R10" s="117">
        <v>3.3850666644486029</v>
      </c>
      <c r="S10" s="117">
        <v>5.191100350459239</v>
      </c>
      <c r="T10" s="117">
        <v>4.8521001521431284</v>
      </c>
      <c r="U10" s="117">
        <v>7.4498889016493859</v>
      </c>
      <c r="V10" s="117">
        <v>3.9867368900709548</v>
      </c>
      <c r="W10" s="117">
        <v>3.955173039660357</v>
      </c>
      <c r="X10" s="117">
        <v>1.1157619940286194</v>
      </c>
      <c r="Y10" s="117">
        <v>4.8638365235004279</v>
      </c>
      <c r="Z10" s="265" t="s">
        <v>403</v>
      </c>
    </row>
    <row r="11" spans="1:26" ht="13.5" customHeight="1">
      <c r="A11" s="265" t="s">
        <v>82</v>
      </c>
      <c r="B11" s="117">
        <v>3.7896698993540165</v>
      </c>
      <c r="C11" s="117">
        <v>5.1446602403973358</v>
      </c>
      <c r="D11" s="117">
        <v>2.8419288098747288</v>
      </c>
      <c r="E11" s="117">
        <v>7.0455442956374421</v>
      </c>
      <c r="F11" s="117">
        <v>3.4030267876124904</v>
      </c>
      <c r="G11" s="117">
        <v>4.9625312329044675</v>
      </c>
      <c r="H11" s="117">
        <v>2.0452340224963099</v>
      </c>
      <c r="I11" s="117">
        <v>3.9230353617147848</v>
      </c>
      <c r="J11" s="117">
        <v>3.6277999233648703</v>
      </c>
      <c r="K11" s="117">
        <v>4.0672226152571254</v>
      </c>
      <c r="L11" s="265" t="s">
        <v>404</v>
      </c>
      <c r="M11" s="265" t="s">
        <v>82</v>
      </c>
      <c r="N11" s="117">
        <v>7.5246879542421343</v>
      </c>
      <c r="O11" s="117">
        <v>4.464563367098644</v>
      </c>
      <c r="P11" s="117">
        <v>8.1686897811563046</v>
      </c>
      <c r="Q11" s="117">
        <v>2.2635599077572972</v>
      </c>
      <c r="R11" s="117">
        <v>2.6522539274386454</v>
      </c>
      <c r="S11" s="117">
        <v>1.8240442220597162</v>
      </c>
      <c r="T11" s="117">
        <v>2.2761304659026167</v>
      </c>
      <c r="U11" s="117">
        <v>5.0616214869710205</v>
      </c>
      <c r="V11" s="117">
        <v>1.365687130442357</v>
      </c>
      <c r="W11" s="117">
        <v>5.4257160250689243</v>
      </c>
      <c r="X11" s="117">
        <v>6.8064357045619461</v>
      </c>
      <c r="Y11" s="117">
        <v>4.8699725945943646</v>
      </c>
      <c r="Z11" s="265" t="s">
        <v>404</v>
      </c>
    </row>
    <row r="12" spans="1:26" ht="13.5" customHeight="1">
      <c r="A12" s="265" t="s">
        <v>83</v>
      </c>
      <c r="B12" s="117">
        <v>1.1882792115938596</v>
      </c>
      <c r="C12" s="117">
        <v>1.2708208162965533</v>
      </c>
      <c r="D12" s="117">
        <v>1.1156570891270252</v>
      </c>
      <c r="E12" s="117">
        <v>0.69651082895633687</v>
      </c>
      <c r="F12" s="117">
        <v>1.4543720058153584</v>
      </c>
      <c r="G12" s="117">
        <v>1.6663428301884966</v>
      </c>
      <c r="H12" s="117">
        <v>1.2560621465643977</v>
      </c>
      <c r="I12" s="117">
        <v>1.6777295422621166</v>
      </c>
      <c r="J12" s="117">
        <v>0.88594978671720437</v>
      </c>
      <c r="K12" s="117">
        <v>2.1392176344701173</v>
      </c>
      <c r="L12" s="265" t="s">
        <v>405</v>
      </c>
      <c r="M12" s="265" t="s">
        <v>83</v>
      </c>
      <c r="N12" s="117">
        <v>4.4846372508825301</v>
      </c>
      <c r="O12" s="117">
        <v>5.7593340984312285</v>
      </c>
      <c r="P12" s="117">
        <v>4.1045858107526412</v>
      </c>
      <c r="Q12" s="117">
        <v>1.0472934835441539</v>
      </c>
      <c r="R12" s="117">
        <v>1.8173437738061362</v>
      </c>
      <c r="S12" s="117">
        <v>0.31615665673852128</v>
      </c>
      <c r="T12" s="117">
        <v>0.63075017418311718</v>
      </c>
      <c r="U12" s="117">
        <v>0.54626374802324007</v>
      </c>
      <c r="V12" s="117">
        <v>0.66714847967440394</v>
      </c>
      <c r="W12" s="117">
        <v>1.2837036987855339</v>
      </c>
      <c r="X12" s="117">
        <v>1.9807155783312183</v>
      </c>
      <c r="Y12" s="117">
        <v>0.88349477942168875</v>
      </c>
      <c r="Z12" s="265" t="s">
        <v>405</v>
      </c>
    </row>
    <row r="13" spans="1:26" ht="13.5" customHeight="1">
      <c r="A13" s="265" t="s">
        <v>84</v>
      </c>
      <c r="B13" s="117">
        <v>0.66805036232477377</v>
      </c>
      <c r="C13" s="117">
        <v>1.1193476490962913</v>
      </c>
      <c r="D13" s="117">
        <v>0.2256614181274538</v>
      </c>
      <c r="E13" s="117">
        <v>0.78043641196994074</v>
      </c>
      <c r="F13" s="117">
        <v>1.1262181380729785</v>
      </c>
      <c r="G13" s="117">
        <v>1.8272123622162166</v>
      </c>
      <c r="H13" s="117">
        <v>0.46029828721209493</v>
      </c>
      <c r="I13" s="117">
        <v>1.0673909452348762</v>
      </c>
      <c r="J13" s="117">
        <v>1.8532962849173809</v>
      </c>
      <c r="K13" s="117">
        <v>0.59137028973921035</v>
      </c>
      <c r="L13" s="265" t="s">
        <v>406</v>
      </c>
      <c r="M13" s="265" t="s">
        <v>84</v>
      </c>
      <c r="N13" s="117">
        <v>0.24202714571991096</v>
      </c>
      <c r="O13" s="117">
        <v>1.1216230039174067</v>
      </c>
      <c r="P13" s="117" t="s">
        <v>43</v>
      </c>
      <c r="Q13" s="117">
        <v>0.79973734963250454</v>
      </c>
      <c r="R13" s="266">
        <v>1.5610327517043312</v>
      </c>
      <c r="S13" s="117">
        <v>9.8062610826744362E-2</v>
      </c>
      <c r="T13" s="117">
        <v>7.4229630280809089E-2</v>
      </c>
      <c r="U13" s="117">
        <v>0.16047999059871254</v>
      </c>
      <c r="V13" s="117" t="s">
        <v>355</v>
      </c>
      <c r="W13" s="117">
        <v>0.16300392162124411</v>
      </c>
      <c r="X13" s="117">
        <v>0.45696212896144889</v>
      </c>
      <c r="Y13" s="117" t="s">
        <v>43</v>
      </c>
      <c r="Z13" s="265" t="s">
        <v>406</v>
      </c>
    </row>
    <row r="14" spans="1:26" ht="13.5" customHeight="1">
      <c r="A14" s="265" t="s">
        <v>85</v>
      </c>
      <c r="B14" s="117">
        <v>0.27497297263182408</v>
      </c>
      <c r="C14" s="117">
        <v>0.27198319613347033</v>
      </c>
      <c r="D14" s="117">
        <v>0.27820291650519607</v>
      </c>
      <c r="E14" s="117">
        <v>0.46858904949923241</v>
      </c>
      <c r="F14" s="117">
        <v>0.28813375266023106</v>
      </c>
      <c r="G14" s="117">
        <v>0.1714329666622392</v>
      </c>
      <c r="H14" s="117">
        <v>0.39822045635813236</v>
      </c>
      <c r="I14" s="117">
        <v>0.33328588909294393</v>
      </c>
      <c r="J14" s="117">
        <v>0.1641220560290291</v>
      </c>
      <c r="K14" s="117">
        <v>0.43321995637297767</v>
      </c>
      <c r="L14" s="265" t="s">
        <v>407</v>
      </c>
      <c r="M14" s="265" t="s">
        <v>85</v>
      </c>
      <c r="N14" s="117">
        <v>0.66787564035202585</v>
      </c>
      <c r="O14" s="117" t="s">
        <v>43</v>
      </c>
      <c r="P14" s="117">
        <v>0.8561304740408946</v>
      </c>
      <c r="Q14" s="117" t="s">
        <v>355</v>
      </c>
      <c r="R14" s="117">
        <v>6.3389365822087235E-2</v>
      </c>
      <c r="S14" s="117" t="s">
        <v>43</v>
      </c>
      <c r="T14" s="117" t="s">
        <v>355</v>
      </c>
      <c r="U14" s="266">
        <v>5.9036842661499403E-2</v>
      </c>
      <c r="V14" s="117" t="s">
        <v>43</v>
      </c>
      <c r="W14" s="117">
        <v>0.3668146090053539</v>
      </c>
      <c r="X14" s="117">
        <v>0.3376712034678051</v>
      </c>
      <c r="Y14" s="117">
        <v>0.38279389813391124</v>
      </c>
      <c r="Z14" s="265" t="s">
        <v>407</v>
      </c>
    </row>
    <row r="15" spans="1:26" ht="13.5" customHeight="1">
      <c r="A15" s="265" t="s">
        <v>86</v>
      </c>
      <c r="B15" s="117">
        <v>0.27246978985039289</v>
      </c>
      <c r="C15" s="117">
        <v>0.30277357100957702</v>
      </c>
      <c r="D15" s="117">
        <v>0.24139723610347674</v>
      </c>
      <c r="E15" s="117">
        <v>0.45370678683334908</v>
      </c>
      <c r="F15" s="117">
        <v>0.39026500216182491</v>
      </c>
      <c r="G15" s="117">
        <v>0.38654945663780027</v>
      </c>
      <c r="H15" s="117">
        <v>0.39374404029418358</v>
      </c>
      <c r="I15" s="117">
        <v>0.16887019981442444</v>
      </c>
      <c r="J15" s="117">
        <v>0.16357355299693757</v>
      </c>
      <c r="K15" s="117">
        <v>0.17205530479360998</v>
      </c>
      <c r="L15" s="265" t="s">
        <v>408</v>
      </c>
      <c r="M15" s="265" t="s">
        <v>86</v>
      </c>
      <c r="N15" s="266" t="s">
        <v>355</v>
      </c>
      <c r="O15" s="117">
        <v>0.15212278556581643</v>
      </c>
      <c r="P15" s="117" t="s">
        <v>43</v>
      </c>
      <c r="Q15" s="117">
        <v>8.5679677973732465E-2</v>
      </c>
      <c r="R15" s="266" t="s">
        <v>43</v>
      </c>
      <c r="S15" s="117">
        <v>0.16014409595146931</v>
      </c>
      <c r="T15" s="266">
        <v>0.12093519628721824</v>
      </c>
      <c r="U15" s="266">
        <v>8.5632905181157071E-2</v>
      </c>
      <c r="V15" s="266">
        <v>0.13613502132884592</v>
      </c>
      <c r="W15" s="117">
        <v>0.29281468809874089</v>
      </c>
      <c r="X15" s="117">
        <v>0.22603695399277896</v>
      </c>
      <c r="Y15" s="117">
        <v>0.32913716461440184</v>
      </c>
      <c r="Z15" s="265" t="s">
        <v>408</v>
      </c>
    </row>
    <row r="16" spans="1:26" ht="13.5" customHeight="1">
      <c r="A16" s="265" t="s">
        <v>87</v>
      </c>
      <c r="B16" s="117">
        <v>0.14059364272098462</v>
      </c>
      <c r="C16" s="117">
        <v>0.14240025836642273</v>
      </c>
      <c r="D16" s="266">
        <v>0.13909523885405445</v>
      </c>
      <c r="E16" s="117">
        <v>0.13911986164573312</v>
      </c>
      <c r="F16" s="117">
        <v>0.2975009733864824</v>
      </c>
      <c r="G16" s="117">
        <v>0.32604844122265175</v>
      </c>
      <c r="H16" s="266">
        <v>0.27310779496970644</v>
      </c>
      <c r="I16" s="266" t="s">
        <v>355</v>
      </c>
      <c r="J16" s="266" t="s">
        <v>355</v>
      </c>
      <c r="K16" s="117" t="s">
        <v>355</v>
      </c>
      <c r="L16" s="265" t="s">
        <v>409</v>
      </c>
      <c r="M16" s="265" t="s">
        <v>87</v>
      </c>
      <c r="N16" s="266" t="s">
        <v>355</v>
      </c>
      <c r="O16" s="117">
        <v>0.17193720139721586</v>
      </c>
      <c r="P16" s="117" t="s">
        <v>43</v>
      </c>
      <c r="Q16" s="266" t="s">
        <v>355</v>
      </c>
      <c r="R16" s="266" t="s">
        <v>355</v>
      </c>
      <c r="S16" s="117" t="s">
        <v>43</v>
      </c>
      <c r="T16" s="266" t="s">
        <v>355</v>
      </c>
      <c r="U16" s="117">
        <v>9.1827223035523056E-2</v>
      </c>
      <c r="V16" s="266" t="s">
        <v>43</v>
      </c>
      <c r="W16" s="117">
        <v>0.27726197219516679</v>
      </c>
      <c r="X16" s="117" t="s">
        <v>355</v>
      </c>
      <c r="Y16" s="117">
        <v>0.40074559756834471</v>
      </c>
      <c r="Z16" s="265" t="s">
        <v>409</v>
      </c>
    </row>
    <row r="17" spans="1:26" ht="13.5" customHeight="1">
      <c r="A17" s="265" t="s">
        <v>88</v>
      </c>
      <c r="B17" s="266">
        <v>0.1179373903159969</v>
      </c>
      <c r="C17" s="266">
        <v>6.441522594711932E-2</v>
      </c>
      <c r="D17" s="117">
        <v>0.15308188336654863</v>
      </c>
      <c r="E17" s="117" t="s">
        <v>43</v>
      </c>
      <c r="F17" s="266">
        <v>0.24713941809728882</v>
      </c>
      <c r="G17" s="117">
        <v>0.22125968423440762</v>
      </c>
      <c r="H17" s="266">
        <v>0.26606510300163777</v>
      </c>
      <c r="I17" s="266" t="s">
        <v>43</v>
      </c>
      <c r="J17" s="266" t="s">
        <v>43</v>
      </c>
      <c r="K17" s="117" t="s">
        <v>43</v>
      </c>
      <c r="L17" s="265" t="s">
        <v>410</v>
      </c>
      <c r="M17" s="265" t="s">
        <v>88</v>
      </c>
      <c r="N17" s="117" t="s">
        <v>43</v>
      </c>
      <c r="O17" s="117" t="s">
        <v>43</v>
      </c>
      <c r="P17" s="117" t="s">
        <v>43</v>
      </c>
      <c r="Q17" s="266" t="s">
        <v>43</v>
      </c>
      <c r="R17" s="266" t="s">
        <v>43</v>
      </c>
      <c r="S17" s="117" t="s">
        <v>43</v>
      </c>
      <c r="T17" s="266" t="s">
        <v>43</v>
      </c>
      <c r="U17" s="117" t="s">
        <v>43</v>
      </c>
      <c r="V17" s="117" t="s">
        <v>43</v>
      </c>
      <c r="W17" s="117">
        <v>0.35875727110113709</v>
      </c>
      <c r="X17" s="266">
        <v>0.13315849168082938</v>
      </c>
      <c r="Y17" s="117">
        <v>0.46864218798291529</v>
      </c>
      <c r="Z17" s="265" t="s">
        <v>410</v>
      </c>
    </row>
    <row r="18" spans="1:26" ht="13.5" customHeight="1">
      <c r="A18" s="265" t="s">
        <v>89</v>
      </c>
      <c r="B18" s="266">
        <v>6.6514204629234949E-2</v>
      </c>
      <c r="C18" s="117" t="s">
        <v>43</v>
      </c>
      <c r="D18" s="266">
        <v>0.10577863023556833</v>
      </c>
      <c r="E18" s="117" t="s">
        <v>43</v>
      </c>
      <c r="F18" s="117" t="s">
        <v>43</v>
      </c>
      <c r="G18" s="117" t="s">
        <v>43</v>
      </c>
      <c r="H18" s="117" t="s">
        <v>43</v>
      </c>
      <c r="I18" s="117" t="s">
        <v>43</v>
      </c>
      <c r="J18" s="117" t="s">
        <v>43</v>
      </c>
      <c r="K18" s="117" t="s">
        <v>43</v>
      </c>
      <c r="L18" s="265" t="s">
        <v>411</v>
      </c>
      <c r="M18" s="265" t="s">
        <v>89</v>
      </c>
      <c r="N18" s="117" t="s">
        <v>43</v>
      </c>
      <c r="O18" s="117" t="s">
        <v>43</v>
      </c>
      <c r="P18" s="117" t="s">
        <v>43</v>
      </c>
      <c r="Q18" s="117" t="s">
        <v>43</v>
      </c>
      <c r="R18" s="117" t="s">
        <v>43</v>
      </c>
      <c r="S18" s="117" t="s">
        <v>43</v>
      </c>
      <c r="T18" s="117" t="s">
        <v>43</v>
      </c>
      <c r="U18" s="117" t="s">
        <v>43</v>
      </c>
      <c r="V18" s="117" t="s">
        <v>43</v>
      </c>
      <c r="W18" s="266">
        <v>0.28536637400120807</v>
      </c>
      <c r="X18" s="117" t="s">
        <v>43</v>
      </c>
      <c r="Y18" s="117">
        <v>0.42992087985641103</v>
      </c>
      <c r="Z18" s="265" t="s">
        <v>411</v>
      </c>
    </row>
    <row r="19" spans="1:26" ht="13.5" customHeight="1">
      <c r="A19" s="265" t="s">
        <v>412</v>
      </c>
      <c r="B19" s="266" t="s">
        <v>355</v>
      </c>
      <c r="C19" s="117" t="s">
        <v>43</v>
      </c>
      <c r="D19" s="266">
        <v>6.1951177064712704E-2</v>
      </c>
      <c r="E19" s="117" t="s">
        <v>43</v>
      </c>
      <c r="F19" s="117">
        <v>0.21358538038339972</v>
      </c>
      <c r="G19" s="117" t="s">
        <v>43</v>
      </c>
      <c r="H19" s="117">
        <v>0.36782594676322861</v>
      </c>
      <c r="I19" s="117" t="s">
        <v>43</v>
      </c>
      <c r="J19" s="117" t="s">
        <v>43</v>
      </c>
      <c r="K19" s="117" t="s">
        <v>43</v>
      </c>
      <c r="L19" s="116" t="s">
        <v>413</v>
      </c>
      <c r="M19" s="265" t="s">
        <v>412</v>
      </c>
      <c r="N19" s="117" t="s">
        <v>43</v>
      </c>
      <c r="O19" s="117" t="s">
        <v>43</v>
      </c>
      <c r="P19" s="117" t="s">
        <v>43</v>
      </c>
      <c r="Q19" s="117" t="s">
        <v>43</v>
      </c>
      <c r="R19" s="117" t="s">
        <v>43</v>
      </c>
      <c r="S19" s="117" t="s">
        <v>43</v>
      </c>
      <c r="T19" s="117" t="s">
        <v>43</v>
      </c>
      <c r="U19" s="117" t="s">
        <v>43</v>
      </c>
      <c r="V19" s="117" t="s">
        <v>43</v>
      </c>
      <c r="W19" s="117" t="s">
        <v>43</v>
      </c>
      <c r="X19" s="117" t="s">
        <v>43</v>
      </c>
      <c r="Y19" s="117" t="s">
        <v>43</v>
      </c>
      <c r="Z19" s="116" t="s">
        <v>413</v>
      </c>
    </row>
    <row r="20" spans="1:26" s="101" customFormat="1" ht="13.5" customHeight="1">
      <c r="A20" s="49" t="s">
        <v>58</v>
      </c>
      <c r="B20" s="119">
        <v>0.65997474910569687</v>
      </c>
      <c r="C20" s="119">
        <v>0.83135756369400304</v>
      </c>
      <c r="D20" s="119">
        <v>0.51750492668312209</v>
      </c>
      <c r="E20" s="119">
        <v>0.88796768513853019</v>
      </c>
      <c r="F20" s="119">
        <v>0.75001670722761615</v>
      </c>
      <c r="G20" s="119">
        <v>0.99592888274365765</v>
      </c>
      <c r="H20" s="119">
        <v>0.53900492864383431</v>
      </c>
      <c r="I20" s="119">
        <v>0.85698572880378698</v>
      </c>
      <c r="J20" s="119">
        <v>0.7530846069524163</v>
      </c>
      <c r="K20" s="119">
        <v>0.91212000076595878</v>
      </c>
      <c r="L20" s="49" t="s">
        <v>59</v>
      </c>
      <c r="M20" s="49" t="s">
        <v>58</v>
      </c>
      <c r="N20" s="119">
        <v>1.1262727687729035</v>
      </c>
      <c r="O20" s="119">
        <v>1.5085294498964996</v>
      </c>
      <c r="P20" s="119">
        <v>1.0298128516225782</v>
      </c>
      <c r="Q20" s="119">
        <v>0.46301236667198209</v>
      </c>
      <c r="R20" s="119">
        <v>0.71052519060480279</v>
      </c>
      <c r="S20" s="119">
        <v>0.242987275587178</v>
      </c>
      <c r="T20" s="119">
        <v>0.34398218405466119</v>
      </c>
      <c r="U20" s="119">
        <v>0.60066400933635133</v>
      </c>
      <c r="V20" s="119">
        <v>0.24472878207282919</v>
      </c>
      <c r="W20" s="119">
        <v>0.71324965982845345</v>
      </c>
      <c r="X20" s="119">
        <v>0.73284265369563772</v>
      </c>
      <c r="Y20" s="119">
        <v>0.70366717882424112</v>
      </c>
      <c r="Z20" s="49" t="s">
        <v>59</v>
      </c>
    </row>
    <row r="21" spans="1:26" ht="13.5" customHeight="1">
      <c r="A21" s="265" t="s">
        <v>81</v>
      </c>
      <c r="B21" s="117">
        <v>5.8557358300720646</v>
      </c>
      <c r="C21" s="117">
        <v>7.5772120614545662</v>
      </c>
      <c r="D21" s="117">
        <v>4.771002099806223</v>
      </c>
      <c r="E21" s="117">
        <v>6.9989909890525128</v>
      </c>
      <c r="F21" s="117">
        <v>6.1149965428865789</v>
      </c>
      <c r="G21" s="117">
        <v>8.0734527163228584</v>
      </c>
      <c r="H21" s="117">
        <v>4.1785407529364038</v>
      </c>
      <c r="I21" s="117">
        <v>5.9274425827595092</v>
      </c>
      <c r="J21" s="117">
        <v>8.7889056726878145</v>
      </c>
      <c r="K21" s="117">
        <v>4.8653892231272273</v>
      </c>
      <c r="L21" s="265" t="s">
        <v>403</v>
      </c>
      <c r="M21" s="265" t="s">
        <v>81</v>
      </c>
      <c r="N21" s="117">
        <v>17.977969716238764</v>
      </c>
      <c r="O21" s="117">
        <v>45.163619410395164</v>
      </c>
      <c r="P21" s="117">
        <v>9.8690632526297701</v>
      </c>
      <c r="Q21" s="117">
        <v>7.5088273266165944</v>
      </c>
      <c r="R21" s="117">
        <v>8.0518950151689381</v>
      </c>
      <c r="S21" s="117">
        <v>7.0820459335626991</v>
      </c>
      <c r="T21" s="117">
        <v>3.7282000810443505</v>
      </c>
      <c r="U21" s="117">
        <v>5.1200756734318409</v>
      </c>
      <c r="V21" s="117">
        <v>3.2350566128263307</v>
      </c>
      <c r="W21" s="117">
        <v>5.0773476912326574</v>
      </c>
      <c r="X21" s="117">
        <v>3.0522580455820916</v>
      </c>
      <c r="Y21" s="117">
        <v>5.4080782023812404</v>
      </c>
      <c r="Z21" s="265" t="s">
        <v>403</v>
      </c>
    </row>
    <row r="22" spans="1:26" ht="13.5" customHeight="1">
      <c r="A22" s="265" t="s">
        <v>82</v>
      </c>
      <c r="B22" s="117">
        <v>3.1959205430441999</v>
      </c>
      <c r="C22" s="117">
        <v>4.7898961423091695</v>
      </c>
      <c r="D22" s="117">
        <v>2.2051791809612298</v>
      </c>
      <c r="E22" s="117">
        <v>8.2612245540935447</v>
      </c>
      <c r="F22" s="117">
        <v>2.5384809904210686</v>
      </c>
      <c r="G22" s="117">
        <v>4.4865481332008708</v>
      </c>
      <c r="H22" s="117">
        <v>1.1251139839764566</v>
      </c>
      <c r="I22" s="117">
        <v>3.6052968182250331</v>
      </c>
      <c r="J22" s="117">
        <v>1.6259839946408334</v>
      </c>
      <c r="K22" s="117">
        <v>4.4025537826536727</v>
      </c>
      <c r="L22" s="265" t="s">
        <v>404</v>
      </c>
      <c r="M22" s="265" t="s">
        <v>82</v>
      </c>
      <c r="N22" s="117">
        <v>4.457244615715811</v>
      </c>
      <c r="O22" s="117">
        <v>2.5242055074160765</v>
      </c>
      <c r="P22" s="117">
        <v>4.8636405679773933</v>
      </c>
      <c r="Q22" s="117">
        <v>1.5982218263140464</v>
      </c>
      <c r="R22" s="117">
        <v>3.018175286999524</v>
      </c>
      <c r="S22" s="117">
        <v>0.21872142852211915</v>
      </c>
      <c r="T22" s="117">
        <v>2.2123404497333352</v>
      </c>
      <c r="U22" s="117">
        <v>4.7402455196487958</v>
      </c>
      <c r="V22" s="117">
        <v>1.3937053630840821</v>
      </c>
      <c r="W22" s="117">
        <v>3.6984689164878715</v>
      </c>
      <c r="X22" s="117">
        <v>4.2923151887924416</v>
      </c>
      <c r="Y22" s="117">
        <v>3.4485186027481651</v>
      </c>
      <c r="Z22" s="265" t="s">
        <v>404</v>
      </c>
    </row>
    <row r="23" spans="1:26" ht="13.5" customHeight="1">
      <c r="A23" s="265" t="s">
        <v>83</v>
      </c>
      <c r="B23" s="117">
        <v>0.88633685310263011</v>
      </c>
      <c r="C23" s="117">
        <v>1.061747586336206</v>
      </c>
      <c r="D23" s="117">
        <v>0.7434205061482978</v>
      </c>
      <c r="E23" s="117">
        <v>0.7439050671977494</v>
      </c>
      <c r="F23" s="117">
        <v>1.3776816821506477</v>
      </c>
      <c r="G23" s="117">
        <v>1.8595935569708837</v>
      </c>
      <c r="H23" s="117">
        <v>0.95315414100865192</v>
      </c>
      <c r="I23" s="117">
        <v>1.0506546826823713</v>
      </c>
      <c r="J23" s="117">
        <v>0.24356260066070329</v>
      </c>
      <c r="K23" s="117">
        <v>1.4738989199262511</v>
      </c>
      <c r="L23" s="265" t="s">
        <v>405</v>
      </c>
      <c r="M23" s="265" t="s">
        <v>83</v>
      </c>
      <c r="N23" s="117">
        <v>2.5537906537115411</v>
      </c>
      <c r="O23" s="117">
        <v>2.9867571950720535</v>
      </c>
      <c r="P23" s="117">
        <v>2.4389557792461649</v>
      </c>
      <c r="Q23" s="117">
        <v>0.52227501519013608</v>
      </c>
      <c r="R23" s="117">
        <v>0.44877267537460563</v>
      </c>
      <c r="S23" s="117">
        <v>0.58725169850137571</v>
      </c>
      <c r="T23" s="117">
        <v>0.2220866748949025</v>
      </c>
      <c r="U23" s="117">
        <v>0.26371405343338289</v>
      </c>
      <c r="V23" s="117">
        <v>0.20472760669927406</v>
      </c>
      <c r="W23" s="117">
        <v>1.1056558487362362</v>
      </c>
      <c r="X23" s="117">
        <v>2.087510463832301</v>
      </c>
      <c r="Y23" s="117">
        <v>0.58914992030645963</v>
      </c>
      <c r="Z23" s="265" t="s">
        <v>405</v>
      </c>
    </row>
    <row r="24" spans="1:26" ht="13.5" customHeight="1">
      <c r="A24" s="265" t="s">
        <v>84</v>
      </c>
      <c r="B24" s="117">
        <v>0.65198368380678362</v>
      </c>
      <c r="C24" s="117">
        <v>1.0664942362897154</v>
      </c>
      <c r="D24" s="117">
        <v>0.26542749155803808</v>
      </c>
      <c r="E24" s="117">
        <v>0.84898318114652194</v>
      </c>
      <c r="F24" s="117">
        <v>0.55442405902019853</v>
      </c>
      <c r="G24" s="117">
        <v>0.7612071519748439</v>
      </c>
      <c r="H24" s="117">
        <v>0.36786771452276074</v>
      </c>
      <c r="I24" s="117">
        <v>1.7616754332623603</v>
      </c>
      <c r="J24" s="117">
        <v>3.2031418453801295</v>
      </c>
      <c r="K24" s="266">
        <v>0.93273366118251166</v>
      </c>
      <c r="L24" s="265" t="s">
        <v>406</v>
      </c>
      <c r="M24" s="265" t="s">
        <v>84</v>
      </c>
      <c r="N24" s="117">
        <v>0.23381390479722824</v>
      </c>
      <c r="O24" s="117">
        <v>1.1377952956979764</v>
      </c>
      <c r="P24" s="117" t="s">
        <v>43</v>
      </c>
      <c r="Q24" s="117">
        <v>1.1249267614714118</v>
      </c>
      <c r="R24" s="117">
        <v>2.1882603911432934</v>
      </c>
      <c r="S24" s="117">
        <v>0.17878037156881407</v>
      </c>
      <c r="T24" s="117">
        <v>0.14066117960211202</v>
      </c>
      <c r="U24" s="117">
        <v>0.31687146922719928</v>
      </c>
      <c r="V24" s="117">
        <v>6.4455276569723371E-2</v>
      </c>
      <c r="W24" s="117">
        <v>0.12612779866281246</v>
      </c>
      <c r="X24" s="117">
        <v>0.36420656708829258</v>
      </c>
      <c r="Y24" s="117" t="s">
        <v>43</v>
      </c>
      <c r="Z24" s="265" t="s">
        <v>406</v>
      </c>
    </row>
    <row r="25" spans="1:26" ht="13.5" customHeight="1">
      <c r="A25" s="265" t="s">
        <v>85</v>
      </c>
      <c r="B25" s="117">
        <v>0.29233052020065942</v>
      </c>
      <c r="C25" s="117">
        <v>0.29144302899241931</v>
      </c>
      <c r="D25" s="117">
        <v>0.29323854630286583</v>
      </c>
      <c r="E25" s="117">
        <v>0.3686085804198948</v>
      </c>
      <c r="F25" s="117">
        <v>0.46218110768484705</v>
      </c>
      <c r="G25" s="117">
        <v>0.3250930984010818</v>
      </c>
      <c r="H25" s="117">
        <v>0.58846856768141254</v>
      </c>
      <c r="I25" s="117">
        <v>0.20406569731419807</v>
      </c>
      <c r="J25" s="117">
        <v>0.30777470026455539</v>
      </c>
      <c r="K25" s="117">
        <v>0.1439116603460483</v>
      </c>
      <c r="L25" s="265" t="s">
        <v>407</v>
      </c>
      <c r="M25" s="265" t="s">
        <v>85</v>
      </c>
      <c r="N25" s="117">
        <v>1.1614666278660175</v>
      </c>
      <c r="O25" s="117" t="s">
        <v>43</v>
      </c>
      <c r="P25" s="117">
        <v>1.4587606770794108</v>
      </c>
      <c r="Q25" s="117">
        <v>5.654066699489612E-2</v>
      </c>
      <c r="R25" s="117">
        <v>0.12216369462609153</v>
      </c>
      <c r="S25" s="117" t="s">
        <v>43</v>
      </c>
      <c r="T25" s="266" t="s">
        <v>355</v>
      </c>
      <c r="U25" s="117">
        <v>0.11277010405132543</v>
      </c>
      <c r="V25" s="266" t="s">
        <v>43</v>
      </c>
      <c r="W25" s="117">
        <v>0.25024339359691722</v>
      </c>
      <c r="X25" s="117">
        <v>0.28138133748175059</v>
      </c>
      <c r="Y25" s="117">
        <v>0.23418091123805271</v>
      </c>
      <c r="Z25" s="265" t="s">
        <v>407</v>
      </c>
    </row>
    <row r="26" spans="1:26" ht="13.5" customHeight="1">
      <c r="A26" s="265" t="s">
        <v>86</v>
      </c>
      <c r="B26" s="117">
        <v>0.33256269946464756</v>
      </c>
      <c r="C26" s="117">
        <v>0.36685822415052532</v>
      </c>
      <c r="D26" s="117">
        <v>0.29805371505777095</v>
      </c>
      <c r="E26" s="117">
        <v>0.53482500880395856</v>
      </c>
      <c r="F26" s="117">
        <v>0.47521361987165117</v>
      </c>
      <c r="G26" s="117">
        <v>0.51234222512258043</v>
      </c>
      <c r="H26" s="266">
        <v>0.44121015672219821</v>
      </c>
      <c r="I26" s="117">
        <v>0.17359957210549098</v>
      </c>
      <c r="J26" s="117">
        <v>0.14038229909962766</v>
      </c>
      <c r="K26" s="117">
        <v>0.19302844573795577</v>
      </c>
      <c r="L26" s="265" t="s">
        <v>408</v>
      </c>
      <c r="M26" s="265" t="s">
        <v>86</v>
      </c>
      <c r="N26" s="266" t="s">
        <v>43</v>
      </c>
      <c r="O26" s="117" t="s">
        <v>43</v>
      </c>
      <c r="P26" s="117" t="s">
        <v>43</v>
      </c>
      <c r="Q26" s="266">
        <v>8.7230811611617082E-2</v>
      </c>
      <c r="R26" s="117" t="s">
        <v>43</v>
      </c>
      <c r="S26" s="117">
        <v>0.16414362757503154</v>
      </c>
      <c r="T26" s="266">
        <v>0.15717588100391144</v>
      </c>
      <c r="U26" s="117">
        <v>0.11610291606201147</v>
      </c>
      <c r="V26" s="266">
        <v>0.17440085959776272</v>
      </c>
      <c r="W26" s="117">
        <v>0.43681104759079925</v>
      </c>
      <c r="X26" s="117">
        <v>0.28828396991978766</v>
      </c>
      <c r="Y26" s="117">
        <v>0.51438287547947525</v>
      </c>
      <c r="Z26" s="265" t="s">
        <v>408</v>
      </c>
    </row>
    <row r="27" spans="1:26" ht="13.5" customHeight="1">
      <c r="A27" s="265" t="s">
        <v>87</v>
      </c>
      <c r="B27" s="117">
        <v>0.16416879465507953</v>
      </c>
      <c r="C27" s="117">
        <v>0.18004925665715435</v>
      </c>
      <c r="D27" s="117">
        <v>0.15095563832505618</v>
      </c>
      <c r="E27" s="117">
        <v>0.11498328802105182</v>
      </c>
      <c r="F27" s="117">
        <v>0.3864874031383902</v>
      </c>
      <c r="G27" s="117">
        <v>0.48443745371032598</v>
      </c>
      <c r="H27" s="266">
        <v>0.30289036838011119</v>
      </c>
      <c r="I27" s="266">
        <v>5.2400374988261639E-2</v>
      </c>
      <c r="J27" s="266" t="s">
        <v>43</v>
      </c>
      <c r="K27" s="117">
        <v>8.2172215423788816E-2</v>
      </c>
      <c r="L27" s="265" t="s">
        <v>409</v>
      </c>
      <c r="M27" s="265" t="s">
        <v>87</v>
      </c>
      <c r="N27" s="117">
        <v>6.2816865435670638E-2</v>
      </c>
      <c r="O27" s="117">
        <v>0.3017095581348167</v>
      </c>
      <c r="P27" s="117" t="s">
        <v>43</v>
      </c>
      <c r="Q27" s="266" t="s">
        <v>355</v>
      </c>
      <c r="R27" s="266" t="s">
        <v>355</v>
      </c>
      <c r="S27" s="117" t="s">
        <v>43</v>
      </c>
      <c r="T27" s="266">
        <v>5.157147420851875E-2</v>
      </c>
      <c r="U27" s="117">
        <v>0.17939697682669462</v>
      </c>
      <c r="V27" s="266" t="s">
        <v>43</v>
      </c>
      <c r="W27" s="117">
        <v>0.27190244828651289</v>
      </c>
      <c r="X27" s="117" t="s">
        <v>43</v>
      </c>
      <c r="Y27" s="117">
        <v>0.40965090649116587</v>
      </c>
      <c r="Z27" s="265" t="s">
        <v>409</v>
      </c>
    </row>
    <row r="28" spans="1:26" ht="13.5" customHeight="1">
      <c r="A28" s="265" t="s">
        <v>88</v>
      </c>
      <c r="B28" s="266">
        <v>9.9442756555270448E-2</v>
      </c>
      <c r="C28" s="266">
        <v>0.10332131554644264</v>
      </c>
      <c r="D28" s="266">
        <v>9.7053874287802058E-2</v>
      </c>
      <c r="E28" s="117" t="s">
        <v>43</v>
      </c>
      <c r="F28" s="266">
        <v>0.28325749085748692</v>
      </c>
      <c r="G28" s="117">
        <v>0.31850970188302019</v>
      </c>
      <c r="H28" s="266">
        <v>0.25918136481712151</v>
      </c>
      <c r="I28" s="117" t="s">
        <v>43</v>
      </c>
      <c r="J28" s="117" t="s">
        <v>43</v>
      </c>
      <c r="K28" s="117" t="s">
        <v>43</v>
      </c>
      <c r="L28" s="265" t="s">
        <v>410</v>
      </c>
      <c r="M28" s="265" t="s">
        <v>88</v>
      </c>
      <c r="N28" s="117" t="s">
        <v>43</v>
      </c>
      <c r="O28" s="117" t="s">
        <v>43</v>
      </c>
      <c r="P28" s="117" t="s">
        <v>43</v>
      </c>
      <c r="Q28" s="266" t="s">
        <v>43</v>
      </c>
      <c r="R28" s="117" t="s">
        <v>43</v>
      </c>
      <c r="S28" s="117" t="s">
        <v>43</v>
      </c>
      <c r="T28" s="117" t="s">
        <v>43</v>
      </c>
      <c r="U28" s="117" t="s">
        <v>43</v>
      </c>
      <c r="V28" s="117" t="s">
        <v>43</v>
      </c>
      <c r="W28" s="117">
        <v>0.24435810264846733</v>
      </c>
      <c r="X28" s="117">
        <v>0.26242466110982549</v>
      </c>
      <c r="Y28" s="117">
        <v>0.23613225717522227</v>
      </c>
      <c r="Z28" s="265" t="s">
        <v>410</v>
      </c>
    </row>
    <row r="29" spans="1:26" ht="13.5" customHeight="1">
      <c r="A29" s="265" t="s">
        <v>89</v>
      </c>
      <c r="B29" s="266" t="s">
        <v>355</v>
      </c>
      <c r="C29" s="117" t="s">
        <v>43</v>
      </c>
      <c r="D29" s="266" t="s">
        <v>355</v>
      </c>
      <c r="E29" s="117" t="s">
        <v>43</v>
      </c>
      <c r="F29" s="117" t="s">
        <v>43</v>
      </c>
      <c r="G29" s="117" t="s">
        <v>43</v>
      </c>
      <c r="H29" s="117" t="s">
        <v>43</v>
      </c>
      <c r="I29" s="117" t="s">
        <v>43</v>
      </c>
      <c r="J29" s="117" t="s">
        <v>43</v>
      </c>
      <c r="K29" s="117" t="s">
        <v>43</v>
      </c>
      <c r="L29" s="265" t="s">
        <v>411</v>
      </c>
      <c r="M29" s="265" t="s">
        <v>89</v>
      </c>
      <c r="N29" s="117" t="s">
        <v>43</v>
      </c>
      <c r="O29" s="117" t="s">
        <v>43</v>
      </c>
      <c r="P29" s="117" t="s">
        <v>43</v>
      </c>
      <c r="Q29" s="117" t="s">
        <v>43</v>
      </c>
      <c r="R29" s="117" t="s">
        <v>43</v>
      </c>
      <c r="S29" s="117" t="s">
        <v>43</v>
      </c>
      <c r="T29" s="117" t="s">
        <v>43</v>
      </c>
      <c r="U29" s="117" t="s">
        <v>43</v>
      </c>
      <c r="V29" s="117" t="s">
        <v>43</v>
      </c>
      <c r="W29" s="117" t="s">
        <v>355</v>
      </c>
      <c r="X29" s="117" t="s">
        <v>43</v>
      </c>
      <c r="Y29" s="117" t="s">
        <v>355</v>
      </c>
      <c r="Z29" s="265" t="s">
        <v>411</v>
      </c>
    </row>
    <row r="30" spans="1:26" ht="13.5" customHeight="1">
      <c r="A30" s="265" t="s">
        <v>412</v>
      </c>
      <c r="B30" s="117" t="s">
        <v>43</v>
      </c>
      <c r="C30" s="117" t="s">
        <v>43</v>
      </c>
      <c r="D30" s="117" t="s">
        <v>43</v>
      </c>
      <c r="E30" s="117" t="s">
        <v>43</v>
      </c>
      <c r="F30" s="117" t="s">
        <v>43</v>
      </c>
      <c r="G30" s="117" t="s">
        <v>43</v>
      </c>
      <c r="H30" s="117" t="s">
        <v>43</v>
      </c>
      <c r="I30" s="117" t="s">
        <v>43</v>
      </c>
      <c r="J30" s="117" t="s">
        <v>43</v>
      </c>
      <c r="K30" s="117" t="s">
        <v>43</v>
      </c>
      <c r="L30" s="116" t="s">
        <v>413</v>
      </c>
      <c r="M30" s="265" t="s">
        <v>412</v>
      </c>
      <c r="N30" s="117" t="s">
        <v>43</v>
      </c>
      <c r="O30" s="117" t="s">
        <v>43</v>
      </c>
      <c r="P30" s="117" t="s">
        <v>43</v>
      </c>
      <c r="Q30" s="117" t="s">
        <v>43</v>
      </c>
      <c r="R30" s="117" t="s">
        <v>43</v>
      </c>
      <c r="S30" s="117" t="s">
        <v>43</v>
      </c>
      <c r="T30" s="117" t="s">
        <v>43</v>
      </c>
      <c r="U30" s="117" t="s">
        <v>43</v>
      </c>
      <c r="V30" s="117" t="s">
        <v>43</v>
      </c>
      <c r="W30" s="117" t="s">
        <v>43</v>
      </c>
      <c r="X30" s="117" t="s">
        <v>43</v>
      </c>
      <c r="Y30" s="117" t="s">
        <v>43</v>
      </c>
      <c r="Z30" s="116" t="s">
        <v>413</v>
      </c>
    </row>
    <row r="31" spans="1:26" s="101" customFormat="1" ht="13.5" customHeight="1">
      <c r="A31" s="49" t="s">
        <v>61</v>
      </c>
      <c r="B31" s="119">
        <v>0.74404963151913117</v>
      </c>
      <c r="C31" s="119">
        <v>0.84082825020422047</v>
      </c>
      <c r="D31" s="119">
        <v>0.65494574948103312</v>
      </c>
      <c r="E31" s="119">
        <v>0.68732089191966417</v>
      </c>
      <c r="F31" s="119">
        <v>0.93676421583838765</v>
      </c>
      <c r="G31" s="119">
        <v>1.175335237728389</v>
      </c>
      <c r="H31" s="119">
        <v>0.71406345631424273</v>
      </c>
      <c r="I31" s="119">
        <v>0.76339512893990813</v>
      </c>
      <c r="J31" s="119">
        <v>0.74270125001962184</v>
      </c>
      <c r="K31" s="119">
        <v>0.77611269790093762</v>
      </c>
      <c r="L31" s="49" t="s">
        <v>62</v>
      </c>
      <c r="M31" s="49" t="s">
        <v>61</v>
      </c>
      <c r="N31" s="119">
        <v>1.9541253751284113</v>
      </c>
      <c r="O31" s="119">
        <v>1.8429091559255582</v>
      </c>
      <c r="P31" s="119">
        <v>1.9834913359511628</v>
      </c>
      <c r="Q31" s="119">
        <v>0.55431397659316906</v>
      </c>
      <c r="R31" s="119">
        <v>0.78586936885210079</v>
      </c>
      <c r="S31" s="119">
        <v>0.33820512385915075</v>
      </c>
      <c r="T31" s="119">
        <v>0.37799062064178196</v>
      </c>
      <c r="U31" s="119">
        <v>0.54681495492784693</v>
      </c>
      <c r="V31" s="119">
        <v>0.30766682062063827</v>
      </c>
      <c r="W31" s="119">
        <v>0.98513334910196748</v>
      </c>
      <c r="X31" s="119">
        <v>0.94407707772437288</v>
      </c>
      <c r="Y31" s="119">
        <v>1.0079729625359604</v>
      </c>
      <c r="Z31" s="49" t="s">
        <v>62</v>
      </c>
    </row>
    <row r="32" spans="1:26" ht="13.5" customHeight="1">
      <c r="A32" s="265" t="s">
        <v>81</v>
      </c>
      <c r="B32" s="117">
        <v>5.2276553751613539</v>
      </c>
      <c r="C32" s="117">
        <v>4.5303473887347998</v>
      </c>
      <c r="D32" s="117">
        <v>5.9003933806948483</v>
      </c>
      <c r="E32" s="117">
        <v>8.596435591861173</v>
      </c>
      <c r="F32" s="117">
        <v>7.8928018795043586</v>
      </c>
      <c r="G32" s="117">
        <v>9.4226912467122048</v>
      </c>
      <c r="H32" s="117">
        <v>6.1613849786780595</v>
      </c>
      <c r="I32" s="117">
        <v>3.9530452587919105</v>
      </c>
      <c r="J32" s="117" t="s">
        <v>43</v>
      </c>
      <c r="K32" s="117">
        <v>6.7592559908453014</v>
      </c>
      <c r="L32" s="265" t="s">
        <v>403</v>
      </c>
      <c r="M32" s="265" t="s">
        <v>81</v>
      </c>
      <c r="N32" s="117">
        <v>25.652380126076434</v>
      </c>
      <c r="O32" s="117" t="s">
        <v>43</v>
      </c>
      <c r="P32" s="117">
        <v>27.608502881696275</v>
      </c>
      <c r="Q32" s="117" t="s">
        <v>43</v>
      </c>
      <c r="R32" s="117" t="s">
        <v>43</v>
      </c>
      <c r="S32" s="117" t="s">
        <v>43</v>
      </c>
      <c r="T32" s="117">
        <v>8.3446051812348134</v>
      </c>
      <c r="U32" s="117">
        <v>16.324891678754749</v>
      </c>
      <c r="V32" s="117">
        <v>6.1794410007462295</v>
      </c>
      <c r="W32" s="117">
        <v>2.034022387975599</v>
      </c>
      <c r="X32" s="117" t="s">
        <v>43</v>
      </c>
      <c r="Y32" s="117">
        <v>3.4897059768342023</v>
      </c>
      <c r="Z32" s="265" t="s">
        <v>403</v>
      </c>
    </row>
    <row r="33" spans="1:26" ht="13.5" customHeight="1">
      <c r="A33" s="265" t="s">
        <v>82</v>
      </c>
      <c r="B33" s="117">
        <v>4.5431631297787822</v>
      </c>
      <c r="C33" s="117">
        <v>5.5303394810276796</v>
      </c>
      <c r="D33" s="117">
        <v>3.7437819790709552</v>
      </c>
      <c r="E33" s="117">
        <v>5.7546777164486622</v>
      </c>
      <c r="F33" s="117">
        <v>4.3091948931109725</v>
      </c>
      <c r="G33" s="117">
        <v>5.3717932536196775</v>
      </c>
      <c r="H33" s="117">
        <v>3.1918545480557556</v>
      </c>
      <c r="I33" s="117">
        <v>4.432909903359854</v>
      </c>
      <c r="J33" s="117">
        <v>5.9694002543985905</v>
      </c>
      <c r="K33" s="117">
        <v>3.4343235386475457</v>
      </c>
      <c r="L33" s="265" t="s">
        <v>404</v>
      </c>
      <c r="M33" s="265" t="s">
        <v>82</v>
      </c>
      <c r="N33" s="117">
        <v>12.49199916251934</v>
      </c>
      <c r="O33" s="117">
        <v>7.5998458558623003</v>
      </c>
      <c r="P33" s="117">
        <v>13.523236797701616</v>
      </c>
      <c r="Q33" s="117">
        <v>3.0325945797527432</v>
      </c>
      <c r="R33" s="117">
        <v>2.2894662926431577</v>
      </c>
      <c r="S33" s="117">
        <v>4.0359341310921071</v>
      </c>
      <c r="T33" s="117">
        <v>2.3667353616291202</v>
      </c>
      <c r="U33" s="117">
        <v>5.5104745819330478</v>
      </c>
      <c r="V33" s="117">
        <v>1.3256711967243502</v>
      </c>
      <c r="W33" s="117">
        <v>7.7397838253210738</v>
      </c>
      <c r="X33" s="117">
        <v>10.439651065053182</v>
      </c>
      <c r="Y33" s="117">
        <v>6.7176460737546826</v>
      </c>
      <c r="Z33" s="265" t="s">
        <v>404</v>
      </c>
    </row>
    <row r="34" spans="1:26" ht="13.5" customHeight="1">
      <c r="A34" s="265" t="s">
        <v>83</v>
      </c>
      <c r="B34" s="117">
        <v>1.5323104381465162</v>
      </c>
      <c r="C34" s="117">
        <v>1.4891889247973018</v>
      </c>
      <c r="D34" s="117">
        <v>1.5737026442142075</v>
      </c>
      <c r="E34" s="117">
        <v>0.64836777864351236</v>
      </c>
      <c r="F34" s="117">
        <v>1.5386628760508896</v>
      </c>
      <c r="G34" s="117">
        <v>1.4673242961957373</v>
      </c>
      <c r="H34" s="117">
        <v>1.6099570151250704</v>
      </c>
      <c r="I34" s="117">
        <v>2.4351102879953661</v>
      </c>
      <c r="J34" s="117">
        <v>1.5574431272283664</v>
      </c>
      <c r="K34" s="117">
        <v>3.0141080863229619</v>
      </c>
      <c r="L34" s="265" t="s">
        <v>405</v>
      </c>
      <c r="M34" s="265" t="s">
        <v>83</v>
      </c>
      <c r="N34" s="117">
        <v>7.385661553989574</v>
      </c>
      <c r="O34" s="117">
        <v>9.1207031564567238</v>
      </c>
      <c r="P34" s="117">
        <v>6.7767190073543109</v>
      </c>
      <c r="Q34" s="117">
        <v>1.6167237838722006</v>
      </c>
      <c r="R34" s="117">
        <v>3.1927778470190309</v>
      </c>
      <c r="S34" s="117" t="s">
        <v>43</v>
      </c>
      <c r="T34" s="117">
        <v>1.109899199729617</v>
      </c>
      <c r="U34" s="117">
        <v>0.86168950788779985</v>
      </c>
      <c r="V34" s="117">
        <v>1.2209368198643589</v>
      </c>
      <c r="W34" s="117">
        <v>1.5001997331507291</v>
      </c>
      <c r="X34" s="117">
        <v>1.8656745598704325</v>
      </c>
      <c r="Y34" s="117">
        <v>1.2674105395151485</v>
      </c>
      <c r="Z34" s="265" t="s">
        <v>405</v>
      </c>
    </row>
    <row r="35" spans="1:26" ht="13.5" customHeight="1">
      <c r="A35" s="265" t="s">
        <v>84</v>
      </c>
      <c r="B35" s="117">
        <v>0.68637639308958598</v>
      </c>
      <c r="C35" s="117">
        <v>1.1764748362623707</v>
      </c>
      <c r="D35" s="117">
        <v>0.17783735800431008</v>
      </c>
      <c r="E35" s="117">
        <v>0.70563802907001671</v>
      </c>
      <c r="F35" s="117">
        <v>1.7621000137931571</v>
      </c>
      <c r="G35" s="117">
        <v>2.9483819319033624</v>
      </c>
      <c r="H35" s="117">
        <v>0.56869876564577593</v>
      </c>
      <c r="I35" s="117">
        <v>0.26317927594273272</v>
      </c>
      <c r="J35" s="117">
        <v>0.39418809078524319</v>
      </c>
      <c r="K35" s="117">
        <v>0.17898005930040797</v>
      </c>
      <c r="L35" s="265" t="s">
        <v>406</v>
      </c>
      <c r="M35" s="265" t="s">
        <v>84</v>
      </c>
      <c r="N35" s="117">
        <v>0.253778094642504</v>
      </c>
      <c r="O35" s="117">
        <v>1.1009945265446157</v>
      </c>
      <c r="P35" s="117" t="s">
        <v>43</v>
      </c>
      <c r="Q35" s="117">
        <v>0.41890545915435495</v>
      </c>
      <c r="R35" s="117">
        <v>0.85506946012021312</v>
      </c>
      <c r="S35" s="117" t="s">
        <v>43</v>
      </c>
      <c r="T35" s="117" t="s">
        <v>43</v>
      </c>
      <c r="U35" s="117" t="s">
        <v>43</v>
      </c>
      <c r="V35" s="117" t="s">
        <v>43</v>
      </c>
      <c r="W35" s="117">
        <v>0.20752068540391219</v>
      </c>
      <c r="X35" s="117">
        <v>0.56197333636680458</v>
      </c>
      <c r="Y35" s="117" t="s">
        <v>43</v>
      </c>
      <c r="Z35" s="265" t="s">
        <v>406</v>
      </c>
    </row>
    <row r="36" spans="1:26" ht="13.5" customHeight="1">
      <c r="A36" s="265" t="s">
        <v>85</v>
      </c>
      <c r="B36" s="117">
        <v>0.25528927028077442</v>
      </c>
      <c r="C36" s="117">
        <v>0.25111222507895142</v>
      </c>
      <c r="D36" s="117">
        <v>0.26008964527444295</v>
      </c>
      <c r="E36" s="117">
        <v>0.57004713957761599</v>
      </c>
      <c r="F36" s="117">
        <v>8.8810874002416634E-2</v>
      </c>
      <c r="G36" s="117" t="s">
        <v>43</v>
      </c>
      <c r="H36" s="117">
        <v>0.17489336397844291</v>
      </c>
      <c r="I36" s="117">
        <v>0.48464543797214055</v>
      </c>
      <c r="J36" s="117" t="s">
        <v>43</v>
      </c>
      <c r="K36" s="117">
        <v>0.77713066580054002</v>
      </c>
      <c r="L36" s="265" t="s">
        <v>407</v>
      </c>
      <c r="M36" s="265" t="s">
        <v>85</v>
      </c>
      <c r="N36" s="117" t="s">
        <v>43</v>
      </c>
      <c r="O36" s="117" t="s">
        <v>43</v>
      </c>
      <c r="P36" s="117" t="s">
        <v>43</v>
      </c>
      <c r="Q36" s="117" t="s">
        <v>43</v>
      </c>
      <c r="R36" s="117" t="s">
        <v>43</v>
      </c>
      <c r="S36" s="117" t="s">
        <v>43</v>
      </c>
      <c r="T36" s="117" t="s">
        <v>43</v>
      </c>
      <c r="U36" s="117" t="s">
        <v>43</v>
      </c>
      <c r="V36" s="117" t="s">
        <v>43</v>
      </c>
      <c r="W36" s="117">
        <v>0.50618943951476647</v>
      </c>
      <c r="X36" s="117">
        <v>0.39946057656651007</v>
      </c>
      <c r="Y36" s="117">
        <v>0.56904924361293385</v>
      </c>
      <c r="Z36" s="265" t="s">
        <v>407</v>
      </c>
    </row>
    <row r="37" spans="1:26" ht="13.5" customHeight="1">
      <c r="A37" s="265" t="s">
        <v>86</v>
      </c>
      <c r="B37" s="117">
        <v>0.20646282069833832</v>
      </c>
      <c r="C37" s="117">
        <v>0.23374278033042231</v>
      </c>
      <c r="D37" s="117">
        <v>0.17790552350710759</v>
      </c>
      <c r="E37" s="117">
        <v>0.36654835887513165</v>
      </c>
      <c r="F37" s="117">
        <v>0.29718146433357745</v>
      </c>
      <c r="G37" s="117">
        <v>0.25197352355296898</v>
      </c>
      <c r="H37" s="117">
        <v>0.34055121221432333</v>
      </c>
      <c r="I37" s="117">
        <v>0.16355172200721599</v>
      </c>
      <c r="J37" s="117">
        <v>0.18871594617435317</v>
      </c>
      <c r="K37" s="117">
        <v>0.14794374255180912</v>
      </c>
      <c r="L37" s="265" t="s">
        <v>408</v>
      </c>
      <c r="M37" s="265" t="s">
        <v>86</v>
      </c>
      <c r="N37" s="266">
        <v>7.4971492454255051E-2</v>
      </c>
      <c r="O37" s="117">
        <v>0.33939616038453446</v>
      </c>
      <c r="P37" s="117" t="s">
        <v>43</v>
      </c>
      <c r="Q37" s="117">
        <v>8.3824407313605742E-2</v>
      </c>
      <c r="R37" s="266" t="s">
        <v>43</v>
      </c>
      <c r="S37" s="117">
        <v>0.15543022102848689</v>
      </c>
      <c r="T37" s="266">
        <v>8.2754817524756885E-2</v>
      </c>
      <c r="U37" s="266">
        <v>5.4715913152866009E-2</v>
      </c>
      <c r="V37" s="117">
        <v>9.5163154342478837E-2</v>
      </c>
      <c r="W37" s="117">
        <v>0.13842315680332731</v>
      </c>
      <c r="X37" s="266">
        <v>0.16281489314688163</v>
      </c>
      <c r="Y37" s="117">
        <v>0.12457239454262256</v>
      </c>
      <c r="Z37" s="265" t="s">
        <v>408</v>
      </c>
    </row>
    <row r="38" spans="1:26" ht="13.5" customHeight="1">
      <c r="A38" s="265" t="s">
        <v>87</v>
      </c>
      <c r="B38" s="117">
        <v>0.11353705523503015</v>
      </c>
      <c r="C38" s="117">
        <v>9.9029914793785687E-2</v>
      </c>
      <c r="D38" s="266">
        <v>0.12552542884751716</v>
      </c>
      <c r="E38" s="117">
        <v>0.16780891937475023</v>
      </c>
      <c r="F38" s="117">
        <v>0.19341274516752416</v>
      </c>
      <c r="G38" s="117">
        <v>0.1410360222944472</v>
      </c>
      <c r="H38" s="117">
        <v>0.2382295595761954</v>
      </c>
      <c r="I38" s="117" t="s">
        <v>355</v>
      </c>
      <c r="J38" s="117">
        <v>9.1097704561909687E-2</v>
      </c>
      <c r="K38" s="117" t="s">
        <v>43</v>
      </c>
      <c r="L38" s="265" t="s">
        <v>409</v>
      </c>
      <c r="M38" s="265" t="s">
        <v>87</v>
      </c>
      <c r="N38" s="117" t="s">
        <v>43</v>
      </c>
      <c r="O38" s="117" t="s">
        <v>43</v>
      </c>
      <c r="P38" s="117" t="s">
        <v>43</v>
      </c>
      <c r="Q38" s="117" t="s">
        <v>43</v>
      </c>
      <c r="R38" s="117" t="s">
        <v>43</v>
      </c>
      <c r="S38" s="117" t="s">
        <v>43</v>
      </c>
      <c r="T38" s="117" t="s">
        <v>43</v>
      </c>
      <c r="U38" s="266" t="s">
        <v>43</v>
      </c>
      <c r="V38" s="117" t="s">
        <v>43</v>
      </c>
      <c r="W38" s="117">
        <v>0.28296026464800972</v>
      </c>
      <c r="X38" s="266">
        <v>8.718219673247081E-2</v>
      </c>
      <c r="Y38" s="117">
        <v>0.390993313731273</v>
      </c>
      <c r="Z38" s="265" t="s">
        <v>409</v>
      </c>
    </row>
    <row r="39" spans="1:26" ht="13.5" customHeight="1">
      <c r="A39" s="265" t="s">
        <v>88</v>
      </c>
      <c r="B39" s="117">
        <v>0.13961463596262583</v>
      </c>
      <c r="C39" s="117" t="s">
        <v>355</v>
      </c>
      <c r="D39" s="117">
        <v>0.22245463396122142</v>
      </c>
      <c r="E39" s="117" t="s">
        <v>43</v>
      </c>
      <c r="F39" s="266">
        <v>0.20551260383589992</v>
      </c>
      <c r="G39" s="117">
        <v>0.11824012524282726</v>
      </c>
      <c r="H39" s="266">
        <v>0.27450590492940635</v>
      </c>
      <c r="I39" s="266" t="s">
        <v>43</v>
      </c>
      <c r="J39" s="117" t="s">
        <v>43</v>
      </c>
      <c r="K39" s="117" t="s">
        <v>43</v>
      </c>
      <c r="L39" s="265" t="s">
        <v>410</v>
      </c>
      <c r="M39" s="265" t="s">
        <v>88</v>
      </c>
      <c r="N39" s="117" t="s">
        <v>43</v>
      </c>
      <c r="O39" s="117" t="s">
        <v>43</v>
      </c>
      <c r="P39" s="117" t="s">
        <v>43</v>
      </c>
      <c r="Q39" s="117" t="s">
        <v>43</v>
      </c>
      <c r="R39" s="117" t="s">
        <v>43</v>
      </c>
      <c r="S39" s="117" t="s">
        <v>43</v>
      </c>
      <c r="T39" s="117" t="s">
        <v>43</v>
      </c>
      <c r="U39" s="117" t="s">
        <v>43</v>
      </c>
      <c r="V39" s="117" t="s">
        <v>43</v>
      </c>
      <c r="W39" s="117">
        <v>0.4883980033411276</v>
      </c>
      <c r="X39" s="266" t="s">
        <v>43</v>
      </c>
      <c r="Y39" s="117">
        <v>0.74471281029936387</v>
      </c>
      <c r="Z39" s="265" t="s">
        <v>410</v>
      </c>
    </row>
    <row r="40" spans="1:26" ht="13.5" customHeight="1">
      <c r="A40" s="265" t="s">
        <v>89</v>
      </c>
      <c r="B40" s="117">
        <v>0.14041831574493857</v>
      </c>
      <c r="C40" s="117" t="s">
        <v>43</v>
      </c>
      <c r="D40" s="117">
        <v>0.22900225324485002</v>
      </c>
      <c r="E40" s="117" t="s">
        <v>43</v>
      </c>
      <c r="F40" s="117" t="s">
        <v>43</v>
      </c>
      <c r="G40" s="117" t="s">
        <v>43</v>
      </c>
      <c r="H40" s="117" t="s">
        <v>43</v>
      </c>
      <c r="I40" s="117" t="s">
        <v>43</v>
      </c>
      <c r="J40" s="117" t="s">
        <v>43</v>
      </c>
      <c r="K40" s="117" t="s">
        <v>43</v>
      </c>
      <c r="L40" s="265" t="s">
        <v>411</v>
      </c>
      <c r="M40" s="265" t="s">
        <v>89</v>
      </c>
      <c r="N40" s="117" t="s">
        <v>43</v>
      </c>
      <c r="O40" s="117" t="s">
        <v>43</v>
      </c>
      <c r="P40" s="117" t="s">
        <v>43</v>
      </c>
      <c r="Q40" s="117" t="s">
        <v>43</v>
      </c>
      <c r="R40" s="117" t="s">
        <v>43</v>
      </c>
      <c r="S40" s="117" t="s">
        <v>43</v>
      </c>
      <c r="T40" s="117" t="s">
        <v>43</v>
      </c>
      <c r="U40" s="117" t="s">
        <v>43</v>
      </c>
      <c r="V40" s="117" t="s">
        <v>43</v>
      </c>
      <c r="W40" s="117">
        <v>0.62196688162427083</v>
      </c>
      <c r="X40" s="117" t="s">
        <v>43</v>
      </c>
      <c r="Y40" s="117">
        <v>0.98348830687248689</v>
      </c>
      <c r="Z40" s="265" t="s">
        <v>411</v>
      </c>
    </row>
    <row r="41" spans="1:26" ht="13.5" customHeight="1">
      <c r="A41" s="265" t="s">
        <v>412</v>
      </c>
      <c r="B41" s="117">
        <v>8.6990859977884485E-2</v>
      </c>
      <c r="C41" s="117" t="s">
        <v>43</v>
      </c>
      <c r="D41" s="117">
        <v>0.14805118298352976</v>
      </c>
      <c r="E41" s="117" t="s">
        <v>43</v>
      </c>
      <c r="F41" s="117">
        <v>0.42703261052770192</v>
      </c>
      <c r="G41" s="117" t="s">
        <v>43</v>
      </c>
      <c r="H41" s="117">
        <v>0.74752359737600038</v>
      </c>
      <c r="I41" s="117" t="s">
        <v>43</v>
      </c>
      <c r="J41" s="117" t="s">
        <v>43</v>
      </c>
      <c r="K41" s="117" t="s">
        <v>43</v>
      </c>
      <c r="L41" s="116" t="s">
        <v>413</v>
      </c>
      <c r="M41" s="265" t="s">
        <v>412</v>
      </c>
      <c r="N41" s="117" t="s">
        <v>43</v>
      </c>
      <c r="O41" s="117" t="s">
        <v>43</v>
      </c>
      <c r="P41" s="117" t="s">
        <v>43</v>
      </c>
      <c r="Q41" s="117" t="s">
        <v>43</v>
      </c>
      <c r="R41" s="117" t="s">
        <v>43</v>
      </c>
      <c r="S41" s="117" t="s">
        <v>43</v>
      </c>
      <c r="T41" s="117" t="s">
        <v>43</v>
      </c>
      <c r="U41" s="117" t="s">
        <v>43</v>
      </c>
      <c r="V41" s="117" t="s">
        <v>43</v>
      </c>
      <c r="W41" s="117" t="s">
        <v>43</v>
      </c>
      <c r="X41" s="117" t="s">
        <v>43</v>
      </c>
      <c r="Y41" s="117" t="s">
        <v>43</v>
      </c>
      <c r="Z41" s="116" t="s">
        <v>413</v>
      </c>
    </row>
    <row r="42" spans="1:26" ht="2.25" customHeight="1">
      <c r="A42" s="267"/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7"/>
      <c r="M42" s="267"/>
      <c r="N42" s="268"/>
      <c r="O42" s="268"/>
      <c r="P42" s="268"/>
      <c r="Q42" s="268"/>
      <c r="R42" s="268"/>
      <c r="S42" s="268"/>
      <c r="T42" s="268"/>
      <c r="U42" s="268"/>
      <c r="V42" s="268"/>
      <c r="W42" s="268"/>
      <c r="X42" s="268"/>
      <c r="Y42" s="268"/>
      <c r="Z42" s="267"/>
    </row>
    <row r="43" spans="1:26" ht="13.5" customHeight="1">
      <c r="A43" s="246" t="s">
        <v>357</v>
      </c>
      <c r="L43" s="271" t="s">
        <v>414</v>
      </c>
      <c r="M43" s="246" t="s">
        <v>415</v>
      </c>
      <c r="Z43" s="271" t="s">
        <v>414</v>
      </c>
    </row>
    <row r="44" spans="1:26" ht="13.5" customHeight="1">
      <c r="M44" s="116"/>
    </row>
  </sheetData>
  <mergeCells count="41">
    <mergeCell ref="W7:W8"/>
    <mergeCell ref="X7:X8"/>
    <mergeCell ref="Y7:Y8"/>
    <mergeCell ref="Q7:Q8"/>
    <mergeCell ref="R7:R8"/>
    <mergeCell ref="S7:S8"/>
    <mergeCell ref="T7:T8"/>
    <mergeCell ref="U7:U8"/>
    <mergeCell ref="V7:V8"/>
    <mergeCell ref="I7:I8"/>
    <mergeCell ref="J7:J8"/>
    <mergeCell ref="K7:K8"/>
    <mergeCell ref="N7:N8"/>
    <mergeCell ref="O7:O8"/>
    <mergeCell ref="P7:P8"/>
    <mergeCell ref="T5:V5"/>
    <mergeCell ref="W5:Y5"/>
    <mergeCell ref="A6:A8"/>
    <mergeCell ref="M6:M8"/>
    <mergeCell ref="B7:B8"/>
    <mergeCell ref="C7:C8"/>
    <mergeCell ref="D7:D8"/>
    <mergeCell ref="F7:F8"/>
    <mergeCell ref="G7:G8"/>
    <mergeCell ref="H7:H8"/>
    <mergeCell ref="B5:D5"/>
    <mergeCell ref="F5:H5"/>
    <mergeCell ref="I5:K5"/>
    <mergeCell ref="A4:A5"/>
    <mergeCell ref="B4:D4"/>
    <mergeCell ref="Q4:S4"/>
    <mergeCell ref="T4:V4"/>
    <mergeCell ref="W4:Y4"/>
    <mergeCell ref="Z4:Z5"/>
    <mergeCell ref="N5:P5"/>
    <mergeCell ref="Q5:S5"/>
    <mergeCell ref="F4:H4"/>
    <mergeCell ref="I4:K4"/>
    <mergeCell ref="L4:L5"/>
    <mergeCell ref="M4:M5"/>
    <mergeCell ref="N4:P4"/>
  </mergeCells>
  <pageMargins left="0.5859375" right="0.48177083333333331" top="0.2734375" bottom="1.3020833333333334E-2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77193-6087-4748-9C9B-A785A5C00C46}">
  <dimension ref="A1:Q31"/>
  <sheetViews>
    <sheetView view="pageLayout" zoomScaleNormal="100" workbookViewId="0">
      <selection activeCell="R39" sqref="R39"/>
    </sheetView>
  </sheetViews>
  <sheetFormatPr defaultColWidth="9" defaultRowHeight="21.95" customHeight="1"/>
  <cols>
    <col min="1" max="1" width="18" style="4" customWidth="1"/>
    <col min="2" max="2" width="7.42578125" style="4" customWidth="1"/>
    <col min="3" max="13" width="7.85546875" style="4" customWidth="1"/>
    <col min="14" max="14" width="18.42578125" style="4" customWidth="1"/>
    <col min="15" max="16384" width="9" style="4"/>
  </cols>
  <sheetData>
    <row r="1" spans="1:17" ht="18.75">
      <c r="A1" s="253" t="s">
        <v>416</v>
      </c>
      <c r="I1" s="254"/>
    </row>
    <row r="2" spans="1:17" ht="18.75">
      <c r="A2" s="170" t="s">
        <v>417</v>
      </c>
      <c r="H2" s="253"/>
      <c r="I2" s="2"/>
    </row>
    <row r="3" spans="1:17" ht="18.75">
      <c r="A3" s="163" t="s">
        <v>4</v>
      </c>
      <c r="N3" s="594" t="s">
        <v>108</v>
      </c>
    </row>
    <row r="4" spans="1:17" ht="18.75">
      <c r="A4" s="646" t="s">
        <v>418</v>
      </c>
      <c r="B4" s="612" t="s">
        <v>23</v>
      </c>
      <c r="C4" s="713" t="s">
        <v>419</v>
      </c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646" t="s">
        <v>420</v>
      </c>
    </row>
    <row r="5" spans="1:17" ht="18.75">
      <c r="A5" s="647"/>
      <c r="B5" s="605"/>
      <c r="C5" s="608" t="s">
        <v>421</v>
      </c>
      <c r="D5" s="606" t="s">
        <v>422</v>
      </c>
      <c r="E5" s="606" t="s">
        <v>423</v>
      </c>
      <c r="F5" s="608" t="s">
        <v>424</v>
      </c>
      <c r="G5" s="608" t="s">
        <v>425</v>
      </c>
      <c r="H5" s="608"/>
      <c r="I5" s="608"/>
      <c r="J5" s="608" t="s">
        <v>426</v>
      </c>
      <c r="K5" s="608"/>
      <c r="L5" s="608"/>
      <c r="M5" s="597" t="s">
        <v>448</v>
      </c>
      <c r="N5" s="647"/>
    </row>
    <row r="6" spans="1:17" ht="18.75">
      <c r="A6" s="647"/>
      <c r="B6" s="605"/>
      <c r="C6" s="608"/>
      <c r="D6" s="606"/>
      <c r="E6" s="606"/>
      <c r="F6" s="608"/>
      <c r="G6" s="604" t="s">
        <v>427</v>
      </c>
      <c r="H6" s="604"/>
      <c r="I6" s="604"/>
      <c r="J6" s="604" t="s">
        <v>428</v>
      </c>
      <c r="K6" s="604"/>
      <c r="L6" s="604"/>
      <c r="M6" s="608"/>
      <c r="N6" s="647"/>
    </row>
    <row r="7" spans="1:17" ht="31.5">
      <c r="A7" s="14" t="s">
        <v>429</v>
      </c>
      <c r="B7" s="605"/>
      <c r="C7" s="608"/>
      <c r="D7" s="606"/>
      <c r="E7" s="606"/>
      <c r="F7" s="608"/>
      <c r="G7" s="47" t="s">
        <v>430</v>
      </c>
      <c r="H7" s="608" t="s">
        <v>431</v>
      </c>
      <c r="I7" s="639" t="s">
        <v>432</v>
      </c>
      <c r="J7" s="47" t="s">
        <v>433</v>
      </c>
      <c r="K7" s="47" t="s">
        <v>434</v>
      </c>
      <c r="L7" s="639" t="s">
        <v>432</v>
      </c>
      <c r="M7" s="608"/>
      <c r="N7" s="172" t="s">
        <v>435</v>
      </c>
    </row>
    <row r="8" spans="1:17" ht="18.75">
      <c r="A8" s="714" t="s">
        <v>71</v>
      </c>
      <c r="B8" s="605"/>
      <c r="C8" s="608" t="s">
        <v>436</v>
      </c>
      <c r="D8" s="606" t="s">
        <v>437</v>
      </c>
      <c r="E8" s="608" t="s">
        <v>438</v>
      </c>
      <c r="F8" s="606" t="s">
        <v>439</v>
      </c>
      <c r="G8" s="608" t="s">
        <v>440</v>
      </c>
      <c r="H8" s="608"/>
      <c r="I8" s="639"/>
      <c r="J8" s="608" t="s">
        <v>441</v>
      </c>
      <c r="K8" s="608" t="s">
        <v>442</v>
      </c>
      <c r="L8" s="639"/>
      <c r="M8" s="608" t="s">
        <v>449</v>
      </c>
      <c r="N8" s="172" t="s">
        <v>443</v>
      </c>
    </row>
    <row r="9" spans="1:17" ht="31.5">
      <c r="A9" s="715"/>
      <c r="B9" s="14" t="s">
        <v>31</v>
      </c>
      <c r="C9" s="608"/>
      <c r="D9" s="606"/>
      <c r="E9" s="608"/>
      <c r="F9" s="606"/>
      <c r="G9" s="608"/>
      <c r="H9" s="49" t="s">
        <v>444</v>
      </c>
      <c r="I9" s="47" t="s">
        <v>445</v>
      </c>
      <c r="J9" s="608"/>
      <c r="K9" s="608"/>
      <c r="L9" s="47" t="s">
        <v>445</v>
      </c>
      <c r="M9" s="608"/>
      <c r="N9" s="255" t="s">
        <v>446</v>
      </c>
    </row>
    <row r="10" spans="1:17" ht="18.75">
      <c r="A10" s="14" t="s">
        <v>73</v>
      </c>
      <c r="B10" s="273">
        <v>0.698944524839203</v>
      </c>
      <c r="C10" s="273">
        <v>0.82417514278685988</v>
      </c>
      <c r="D10" s="273">
        <v>0.1397510900224937</v>
      </c>
      <c r="E10" s="273">
        <v>0.45944075281888536</v>
      </c>
      <c r="F10" s="273">
        <v>0.53745168079080086</v>
      </c>
      <c r="G10" s="273">
        <v>0.70351962085751552</v>
      </c>
      <c r="H10" s="273">
        <v>1.1435636506556561</v>
      </c>
      <c r="I10" s="273" t="s">
        <v>43</v>
      </c>
      <c r="J10" s="273">
        <v>1.3754394304874544</v>
      </c>
      <c r="K10" s="273">
        <v>1.0717174831017011</v>
      </c>
      <c r="L10" s="273">
        <v>0.6651350209856991</v>
      </c>
      <c r="M10" s="273" t="s">
        <v>355</v>
      </c>
      <c r="N10" s="14" t="s">
        <v>31</v>
      </c>
      <c r="O10" s="274"/>
    </row>
    <row r="11" spans="1:17" ht="18.75">
      <c r="A11" s="174" t="s">
        <v>58</v>
      </c>
      <c r="B11" s="257">
        <v>0.65997474910569687</v>
      </c>
      <c r="C11" s="257">
        <v>0.62767348277498469</v>
      </c>
      <c r="D11" s="257">
        <v>0.11366011927445339</v>
      </c>
      <c r="E11" s="257">
        <v>0.48724845163166558</v>
      </c>
      <c r="F11" s="257">
        <v>0.55589942984725693</v>
      </c>
      <c r="G11" s="257">
        <v>0.76011073342386748</v>
      </c>
      <c r="H11" s="257">
        <v>0.92109732713133097</v>
      </c>
      <c r="I11" s="257" t="s">
        <v>43</v>
      </c>
      <c r="J11" s="257">
        <v>1.2094279341656109</v>
      </c>
      <c r="K11" s="257">
        <v>1.0946663974018849</v>
      </c>
      <c r="L11" s="257">
        <v>0.85948732874833045</v>
      </c>
      <c r="M11" s="257">
        <v>5.0028291511194999E-2</v>
      </c>
      <c r="N11" s="174" t="s">
        <v>59</v>
      </c>
      <c r="O11" s="275"/>
      <c r="P11" s="276"/>
      <c r="Q11" s="276"/>
    </row>
    <row r="12" spans="1:17" ht="18.75">
      <c r="A12" s="174" t="s">
        <v>61</v>
      </c>
      <c r="B12" s="257">
        <v>0.74404963151913117</v>
      </c>
      <c r="C12" s="257">
        <v>1.0193255501248135</v>
      </c>
      <c r="D12" s="257">
        <v>0.16693491908140051</v>
      </c>
      <c r="E12" s="257">
        <v>0.42155126566759493</v>
      </c>
      <c r="F12" s="257">
        <v>0.50879638721417153</v>
      </c>
      <c r="G12" s="257">
        <v>0.63671850722349543</v>
      </c>
      <c r="H12" s="257">
        <v>1.48190540318754</v>
      </c>
      <c r="I12" s="257" t="s">
        <v>43</v>
      </c>
      <c r="J12" s="257">
        <v>1.4906639144118001</v>
      </c>
      <c r="K12" s="257">
        <v>1.03714868045044</v>
      </c>
      <c r="L12" s="257">
        <v>0.5875901142442187</v>
      </c>
      <c r="M12" s="257" t="s">
        <v>43</v>
      </c>
      <c r="N12" s="174" t="s">
        <v>62</v>
      </c>
      <c r="O12" s="275"/>
      <c r="P12" s="276"/>
      <c r="Q12" s="14"/>
    </row>
    <row r="13" spans="1:17" ht="18.75">
      <c r="A13" s="14" t="s">
        <v>230</v>
      </c>
      <c r="B13" s="256">
        <v>0.83587587826826881</v>
      </c>
      <c r="C13" s="256">
        <v>1.5012271743312893</v>
      </c>
      <c r="D13" s="256">
        <v>6.8384179702488238E-2</v>
      </c>
      <c r="E13" s="256">
        <v>0.56605309513341906</v>
      </c>
      <c r="F13" s="256">
        <v>0.59041688635579093</v>
      </c>
      <c r="G13" s="256">
        <v>0.56921609892747138</v>
      </c>
      <c r="H13" s="256">
        <v>1.2887148273838591</v>
      </c>
      <c r="I13" s="256" t="s">
        <v>43</v>
      </c>
      <c r="J13" s="256">
        <v>1.5114930695613458</v>
      </c>
      <c r="K13" s="256">
        <v>1.2730082269699361</v>
      </c>
      <c r="L13" s="256">
        <v>0.94347689161328052</v>
      </c>
      <c r="M13" s="256" t="s">
        <v>43</v>
      </c>
      <c r="N13" s="14" t="s">
        <v>28</v>
      </c>
      <c r="O13" s="277"/>
      <c r="P13" s="276"/>
      <c r="Q13" s="276"/>
    </row>
    <row r="14" spans="1:17" ht="18.75">
      <c r="A14" s="174" t="s">
        <v>58</v>
      </c>
      <c r="B14" s="257">
        <v>0.83135756369400304</v>
      </c>
      <c r="C14" s="257">
        <v>1.3266925340855669</v>
      </c>
      <c r="D14" s="257">
        <v>0.10131784384841391</v>
      </c>
      <c r="E14" s="257">
        <v>0.46085113234540154</v>
      </c>
      <c r="F14" s="257">
        <v>0.70191180210200221</v>
      </c>
      <c r="G14" s="257">
        <v>0.69553742573562827</v>
      </c>
      <c r="H14" s="257">
        <v>1.1146149243778281</v>
      </c>
      <c r="I14" s="257" t="s">
        <v>43</v>
      </c>
      <c r="J14" s="257">
        <v>1.4960047030387353</v>
      </c>
      <c r="K14" s="257">
        <v>1.4445487430976858</v>
      </c>
      <c r="L14" s="257">
        <v>1.0228923590362144</v>
      </c>
      <c r="M14" s="257" t="s">
        <v>43</v>
      </c>
      <c r="N14" s="174" t="s">
        <v>59</v>
      </c>
      <c r="O14" s="277"/>
      <c r="P14" s="276"/>
      <c r="Q14" s="276"/>
    </row>
    <row r="15" spans="1:17" ht="18.75">
      <c r="A15" s="174" t="s">
        <v>61</v>
      </c>
      <c r="B15" s="257">
        <v>0.84082825020422047</v>
      </c>
      <c r="C15" s="257">
        <v>1.6850870172847841</v>
      </c>
      <c r="D15" s="257" t="s">
        <v>355</v>
      </c>
      <c r="E15" s="257">
        <v>0.69811533808975257</v>
      </c>
      <c r="F15" s="257">
        <v>0.42333599331572369</v>
      </c>
      <c r="G15" s="257">
        <v>0.42749775952362778</v>
      </c>
      <c r="H15" s="257">
        <v>1.5656661201916084</v>
      </c>
      <c r="I15" s="257" t="s">
        <v>43</v>
      </c>
      <c r="J15" s="257">
        <v>1.5227117567104467</v>
      </c>
      <c r="K15" s="257">
        <v>1.0151307422310951</v>
      </c>
      <c r="L15" s="257">
        <v>0.90687405256880871</v>
      </c>
      <c r="M15" s="257" t="s">
        <v>43</v>
      </c>
      <c r="N15" s="174" t="s">
        <v>62</v>
      </c>
      <c r="O15" s="277"/>
      <c r="P15" s="276"/>
      <c r="Q15" s="276"/>
    </row>
    <row r="16" spans="1:17" ht="37.5">
      <c r="A16" s="14" t="s">
        <v>231</v>
      </c>
      <c r="B16" s="256">
        <v>0.57958457704613608</v>
      </c>
      <c r="C16" s="256">
        <v>0.24853436655368874</v>
      </c>
      <c r="D16" s="256">
        <v>0.17709085385720325</v>
      </c>
      <c r="E16" s="256">
        <v>0.39155751662580535</v>
      </c>
      <c r="F16" s="256">
        <v>0.49645200276646917</v>
      </c>
      <c r="G16" s="256">
        <v>0.81706472506817862</v>
      </c>
      <c r="H16" s="256">
        <v>0.97813834724258597</v>
      </c>
      <c r="I16" s="256" t="s">
        <v>43</v>
      </c>
      <c r="J16" s="256">
        <v>1.1447465958093241</v>
      </c>
      <c r="K16" s="256">
        <v>0.8396523523610947</v>
      </c>
      <c r="L16" s="256">
        <v>0.40998313299020223</v>
      </c>
      <c r="M16" s="256">
        <v>7.0989577345982199E-2</v>
      </c>
      <c r="N16" s="14" t="s">
        <v>29</v>
      </c>
      <c r="O16" s="274"/>
    </row>
    <row r="17" spans="1:15" ht="18.75">
      <c r="A17" s="174" t="s">
        <v>58</v>
      </c>
      <c r="B17" s="257">
        <v>0.51750492668312209</v>
      </c>
      <c r="C17" s="257" t="s">
        <v>43</v>
      </c>
      <c r="D17" s="257">
        <v>0.11971971318820852</v>
      </c>
      <c r="E17" s="257">
        <v>0.50311730337146543</v>
      </c>
      <c r="F17" s="257">
        <v>0.44567232863491008</v>
      </c>
      <c r="G17" s="257">
        <v>0.81239474454661353</v>
      </c>
      <c r="H17" s="257">
        <v>0.69200644358233221</v>
      </c>
      <c r="I17" s="257" t="s">
        <v>43</v>
      </c>
      <c r="J17" s="257">
        <v>0.68891294848795204</v>
      </c>
      <c r="K17" s="257">
        <v>0.69199017034643029</v>
      </c>
      <c r="L17" s="257">
        <v>0.67591222303959764</v>
      </c>
      <c r="M17" s="257">
        <v>0.12699858400692174</v>
      </c>
      <c r="N17" s="174" t="s">
        <v>59</v>
      </c>
      <c r="O17" s="274"/>
    </row>
    <row r="18" spans="1:15" ht="18.75">
      <c r="A18" s="174" t="s">
        <v>61</v>
      </c>
      <c r="B18" s="257">
        <v>0.65494574948103312</v>
      </c>
      <c r="C18" s="257">
        <v>0.4832921974120486</v>
      </c>
      <c r="D18" s="257">
        <v>0.2395656126067805</v>
      </c>
      <c r="E18" s="257">
        <v>0.23132291369858696</v>
      </c>
      <c r="F18" s="257">
        <v>0.57756725945782827</v>
      </c>
      <c r="G18" s="257">
        <v>0.82282037760701399</v>
      </c>
      <c r="H18" s="257">
        <v>1.3917913098244528</v>
      </c>
      <c r="I18" s="257" t="s">
        <v>43</v>
      </c>
      <c r="J18" s="257">
        <v>1.4388193692447884</v>
      </c>
      <c r="K18" s="257">
        <v>1.0625991536076833</v>
      </c>
      <c r="L18" s="257">
        <v>0.31779205036793023</v>
      </c>
      <c r="M18" s="257" t="s">
        <v>43</v>
      </c>
      <c r="N18" s="174" t="s">
        <v>62</v>
      </c>
      <c r="O18" s="274"/>
    </row>
    <row r="19" spans="1:15" ht="18.75">
      <c r="A19" s="175"/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175"/>
      <c r="O19" s="274"/>
    </row>
    <row r="20" spans="1:15" ht="21.75">
      <c r="A20" s="278" t="s">
        <v>447</v>
      </c>
      <c r="B20" s="257"/>
      <c r="C20" s="257"/>
      <c r="D20" s="257"/>
      <c r="E20" s="257"/>
      <c r="F20" s="257"/>
      <c r="G20" s="257"/>
      <c r="H20" s="257"/>
      <c r="I20" s="257"/>
      <c r="J20" s="257"/>
      <c r="K20" s="257"/>
      <c r="L20" s="279" t="s">
        <v>451</v>
      </c>
      <c r="M20" s="280"/>
      <c r="N20" s="280"/>
    </row>
    <row r="21" spans="1:15" ht="18.75">
      <c r="A21" s="40" t="s">
        <v>56</v>
      </c>
      <c r="B21" s="257"/>
      <c r="C21" s="257"/>
      <c r="D21" s="257"/>
      <c r="E21" s="257"/>
      <c r="F21" s="257"/>
      <c r="G21" s="257"/>
      <c r="H21" s="257"/>
      <c r="I21" s="257"/>
      <c r="J21" s="257"/>
      <c r="K21" s="257"/>
      <c r="L21" s="27" t="s">
        <v>57</v>
      </c>
    </row>
    <row r="22" spans="1:15" ht="18.75">
      <c r="A22" s="40" t="s">
        <v>450</v>
      </c>
      <c r="B22" s="257"/>
      <c r="C22" s="257"/>
      <c r="D22" s="257"/>
      <c r="E22" s="257"/>
      <c r="F22" s="257"/>
      <c r="G22" s="257"/>
      <c r="H22" s="257"/>
      <c r="I22" s="257"/>
      <c r="J22" s="257"/>
      <c r="K22" s="257"/>
      <c r="L22" s="123" t="s">
        <v>452</v>
      </c>
    </row>
    <row r="23" spans="1:15" ht="18.75">
      <c r="A23" s="174"/>
      <c r="B23" s="257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174"/>
    </row>
    <row r="24" spans="1:15" ht="18.75">
      <c r="A24" s="174"/>
      <c r="B24" s="257"/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174"/>
    </row>
    <row r="25" spans="1:15" ht="18.75">
      <c r="A25" s="174"/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174"/>
    </row>
    <row r="26" spans="1:15" ht="18.75">
      <c r="A26" s="174"/>
      <c r="B26" s="257"/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174"/>
    </row>
    <row r="27" spans="1:15" ht="18.75">
      <c r="A27" s="174"/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174"/>
    </row>
    <row r="28" spans="1:15" ht="18.75">
      <c r="A28" s="174"/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174"/>
    </row>
    <row r="29" spans="1:15" ht="18.75">
      <c r="A29" s="174"/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174"/>
    </row>
    <row r="30" spans="1:15" ht="18.75">
      <c r="A30" s="174"/>
      <c r="B30" s="257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174"/>
    </row>
    <row r="31" spans="1:15" ht="18.75"/>
  </sheetData>
  <mergeCells count="25">
    <mergeCell ref="L7:L8"/>
    <mergeCell ref="J8:J9"/>
    <mergeCell ref="K8:K9"/>
    <mergeCell ref="M8:M9"/>
    <mergeCell ref="A8:A9"/>
    <mergeCell ref="C8:C9"/>
    <mergeCell ref="D8:D9"/>
    <mergeCell ref="E8:E9"/>
    <mergeCell ref="F8:F9"/>
    <mergeCell ref="A4:A6"/>
    <mergeCell ref="B4:B8"/>
    <mergeCell ref="C4:M4"/>
    <mergeCell ref="N4:N6"/>
    <mergeCell ref="C5:C7"/>
    <mergeCell ref="D5:D7"/>
    <mergeCell ref="E5:E7"/>
    <mergeCell ref="F5:F7"/>
    <mergeCell ref="G5:I5"/>
    <mergeCell ref="J5:L5"/>
    <mergeCell ref="G8:G9"/>
    <mergeCell ref="M5:M7"/>
    <mergeCell ref="G6:I6"/>
    <mergeCell ref="J6:L6"/>
    <mergeCell ref="H7:H8"/>
    <mergeCell ref="I7:I8"/>
  </mergeCells>
  <pageMargins left="0.41666666666666669" right="0.17708333333333334" top="0.75" bottom="0.75" header="0.3" footer="0.3"/>
  <pageSetup paperSize="9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B88AA-8559-4894-BBA0-FF6FCFABAEF2}">
  <dimension ref="A1:Z39"/>
  <sheetViews>
    <sheetView view="pageLayout" topLeftCell="I1" zoomScale="90" zoomScaleNormal="80" zoomScalePageLayoutView="90" workbookViewId="0">
      <selection activeCell="R39" sqref="R39"/>
    </sheetView>
  </sheetViews>
  <sheetFormatPr defaultColWidth="9" defaultRowHeight="21" customHeight="1"/>
  <cols>
    <col min="1" max="1" width="39.140625" style="66" customWidth="1"/>
    <col min="2" max="2" width="5.42578125" style="177" customWidth="1"/>
    <col min="3" max="5" width="6.28515625" style="177" customWidth="1"/>
    <col min="6" max="6" width="5.140625" style="177" customWidth="1"/>
    <col min="7" max="8" width="6.28515625" style="177" customWidth="1"/>
    <col min="9" max="9" width="5.28515625" style="177" customWidth="1"/>
    <col min="10" max="11" width="6.28515625" style="177" customWidth="1"/>
    <col min="12" max="12" width="34.28515625" style="66" customWidth="1"/>
    <col min="13" max="13" width="38.7109375" style="66" customWidth="1"/>
    <col min="14" max="14" width="5" style="66" customWidth="1"/>
    <col min="15" max="16" width="5.42578125" style="66" customWidth="1"/>
    <col min="17" max="17" width="4.42578125" style="66" customWidth="1"/>
    <col min="18" max="19" width="5.42578125" style="66" customWidth="1"/>
    <col min="20" max="20" width="4.7109375" style="66" customWidth="1"/>
    <col min="21" max="22" width="5.42578125" style="66" customWidth="1"/>
    <col min="23" max="23" width="4.5703125" style="66" customWidth="1"/>
    <col min="24" max="25" width="5.42578125" style="66" customWidth="1"/>
    <col min="26" max="26" width="32.7109375" style="66" customWidth="1"/>
    <col min="27" max="16384" width="9" style="66"/>
  </cols>
  <sheetData>
    <row r="1" spans="1:26" s="205" customFormat="1" ht="15.75">
      <c r="A1" s="205" t="s">
        <v>453</v>
      </c>
      <c r="B1" s="281"/>
      <c r="C1" s="282"/>
      <c r="D1" s="282"/>
      <c r="E1" s="282"/>
      <c r="F1" s="282"/>
      <c r="G1" s="282"/>
      <c r="H1" s="282"/>
      <c r="I1" s="282"/>
      <c r="J1" s="282"/>
      <c r="K1" s="283"/>
      <c r="M1" s="205" t="s">
        <v>454</v>
      </c>
      <c r="N1" s="282"/>
      <c r="O1" s="282"/>
      <c r="P1" s="282"/>
      <c r="Q1" s="284"/>
      <c r="R1" s="282"/>
      <c r="S1" s="282"/>
      <c r="T1" s="282"/>
      <c r="U1" s="282"/>
      <c r="V1" s="282"/>
      <c r="W1" s="282"/>
      <c r="X1" s="282"/>
      <c r="Y1" s="283"/>
    </row>
    <row r="2" spans="1:26" s="205" customFormat="1" ht="15.75">
      <c r="A2" s="205" t="s">
        <v>455</v>
      </c>
      <c r="B2" s="281"/>
      <c r="C2" s="282"/>
      <c r="D2" s="282"/>
      <c r="E2" s="282"/>
      <c r="F2" s="282"/>
      <c r="G2" s="282"/>
      <c r="H2" s="282"/>
      <c r="I2" s="282"/>
      <c r="J2" s="282"/>
      <c r="K2" s="283"/>
      <c r="M2" s="205" t="s">
        <v>456</v>
      </c>
      <c r="N2" s="282"/>
      <c r="O2" s="282"/>
      <c r="P2" s="282"/>
      <c r="Q2" s="284"/>
      <c r="R2" s="282"/>
      <c r="S2" s="282"/>
      <c r="T2" s="282"/>
      <c r="U2" s="282"/>
      <c r="V2" s="282"/>
      <c r="W2" s="282"/>
      <c r="X2" s="282"/>
      <c r="Y2" s="283"/>
    </row>
    <row r="3" spans="1:26" s="205" customFormat="1" ht="15.75">
      <c r="A3" s="232" t="s">
        <v>4</v>
      </c>
      <c r="B3" s="281"/>
      <c r="C3" s="282"/>
      <c r="D3" s="282"/>
      <c r="E3" s="282"/>
      <c r="F3" s="282"/>
      <c r="G3" s="282"/>
      <c r="H3" s="282"/>
      <c r="I3" s="282"/>
      <c r="J3" s="282"/>
      <c r="K3" s="283"/>
      <c r="L3" s="259" t="s">
        <v>457</v>
      </c>
      <c r="M3" s="232" t="str">
        <f>A3</f>
        <v>ไตรมาสที่ 4/2568 : Quarter 4/2025</v>
      </c>
      <c r="N3" s="284"/>
      <c r="O3" s="284"/>
      <c r="P3" s="284"/>
      <c r="Q3" s="284"/>
      <c r="R3" s="282"/>
      <c r="S3" s="282"/>
      <c r="T3" s="282"/>
      <c r="U3" s="282"/>
      <c r="V3" s="282"/>
      <c r="W3" s="282"/>
      <c r="X3" s="282"/>
      <c r="Y3" s="283"/>
      <c r="Z3" s="259" t="s">
        <v>457</v>
      </c>
    </row>
    <row r="4" spans="1:26" s="101" customFormat="1" ht="15">
      <c r="A4" s="698" t="s">
        <v>275</v>
      </c>
      <c r="B4" s="641" t="s">
        <v>7</v>
      </c>
      <c r="C4" s="641"/>
      <c r="D4" s="641"/>
      <c r="E4" s="106" t="s">
        <v>69</v>
      </c>
      <c r="F4" s="641" t="s">
        <v>9</v>
      </c>
      <c r="G4" s="641"/>
      <c r="H4" s="641"/>
      <c r="I4" s="641" t="s">
        <v>10</v>
      </c>
      <c r="J4" s="641"/>
      <c r="K4" s="641"/>
      <c r="L4" s="703" t="s">
        <v>276</v>
      </c>
      <c r="M4" s="698" t="s">
        <v>275</v>
      </c>
      <c r="N4" s="641" t="s">
        <v>12</v>
      </c>
      <c r="O4" s="641"/>
      <c r="P4" s="641"/>
      <c r="Q4" s="641" t="s">
        <v>13</v>
      </c>
      <c r="R4" s="641"/>
      <c r="S4" s="641"/>
      <c r="T4" s="641" t="s">
        <v>14</v>
      </c>
      <c r="U4" s="641"/>
      <c r="V4" s="641"/>
      <c r="W4" s="641" t="s">
        <v>15</v>
      </c>
      <c r="X4" s="641"/>
      <c r="Y4" s="641"/>
      <c r="Z4" s="703" t="s">
        <v>276</v>
      </c>
    </row>
    <row r="5" spans="1:26" s="101" customFormat="1" ht="15">
      <c r="A5" s="699"/>
      <c r="B5" s="642" t="s">
        <v>16</v>
      </c>
      <c r="C5" s="642"/>
      <c r="D5" s="642"/>
      <c r="E5" s="104" t="s">
        <v>17</v>
      </c>
      <c r="F5" s="607" t="s">
        <v>18</v>
      </c>
      <c r="G5" s="607"/>
      <c r="H5" s="607"/>
      <c r="I5" s="607" t="s">
        <v>70</v>
      </c>
      <c r="J5" s="607"/>
      <c r="K5" s="607"/>
      <c r="L5" s="704"/>
      <c r="M5" s="699"/>
      <c r="N5" s="607" t="s">
        <v>20</v>
      </c>
      <c r="O5" s="607"/>
      <c r="P5" s="607"/>
      <c r="Q5" s="607" t="s">
        <v>21</v>
      </c>
      <c r="R5" s="607"/>
      <c r="S5" s="607"/>
      <c r="T5" s="607" t="s">
        <v>22</v>
      </c>
      <c r="U5" s="607"/>
      <c r="V5" s="607"/>
      <c r="W5" s="607" t="s">
        <v>19</v>
      </c>
      <c r="X5" s="607"/>
      <c r="Y5" s="607"/>
      <c r="Z5" s="704"/>
    </row>
    <row r="6" spans="1:26" s="101" customFormat="1" ht="30">
      <c r="A6" s="699"/>
      <c r="B6" s="49" t="s">
        <v>23</v>
      </c>
      <c r="C6" s="49" t="s">
        <v>24</v>
      </c>
      <c r="D6" s="49" t="s">
        <v>25</v>
      </c>
      <c r="E6" s="109" t="s">
        <v>26</v>
      </c>
      <c r="F6" s="49" t="s">
        <v>23</v>
      </c>
      <c r="G6" s="49" t="s">
        <v>24</v>
      </c>
      <c r="H6" s="49" t="s">
        <v>25</v>
      </c>
      <c r="I6" s="49" t="s">
        <v>23</v>
      </c>
      <c r="J6" s="49" t="s">
        <v>24</v>
      </c>
      <c r="K6" s="49" t="s">
        <v>25</v>
      </c>
      <c r="L6" s="704"/>
      <c r="M6" s="699"/>
      <c r="N6" s="49" t="s">
        <v>23</v>
      </c>
      <c r="O6" s="49" t="s">
        <v>24</v>
      </c>
      <c r="P6" s="49" t="s">
        <v>25</v>
      </c>
      <c r="Q6" s="49" t="s">
        <v>23</v>
      </c>
      <c r="R6" s="49" t="s">
        <v>24</v>
      </c>
      <c r="S6" s="49" t="s">
        <v>25</v>
      </c>
      <c r="T6" s="49" t="s">
        <v>23</v>
      </c>
      <c r="U6" s="49" t="s">
        <v>24</v>
      </c>
      <c r="V6" s="49" t="s">
        <v>25</v>
      </c>
      <c r="W6" s="49" t="s">
        <v>23</v>
      </c>
      <c r="X6" s="49" t="s">
        <v>24</v>
      </c>
      <c r="Y6" s="49" t="s">
        <v>25</v>
      </c>
      <c r="Z6" s="704"/>
    </row>
    <row r="7" spans="1:26" s="102" customFormat="1" ht="15">
      <c r="A7" s="699"/>
      <c r="B7" s="606" t="s">
        <v>27</v>
      </c>
      <c r="C7" s="639" t="s">
        <v>28</v>
      </c>
      <c r="D7" s="701" t="s">
        <v>29</v>
      </c>
      <c r="E7" s="104"/>
      <c r="F7" s="606" t="s">
        <v>27</v>
      </c>
      <c r="G7" s="639" t="s">
        <v>28</v>
      </c>
      <c r="H7" s="701" t="s">
        <v>29</v>
      </c>
      <c r="I7" s="606" t="s">
        <v>27</v>
      </c>
      <c r="J7" s="639" t="s">
        <v>28</v>
      </c>
      <c r="K7" s="701" t="s">
        <v>29</v>
      </c>
      <c r="L7" s="704"/>
      <c r="M7" s="699"/>
      <c r="N7" s="606" t="s">
        <v>27</v>
      </c>
      <c r="O7" s="639" t="s">
        <v>28</v>
      </c>
      <c r="P7" s="701" t="s">
        <v>29</v>
      </c>
      <c r="Q7" s="606" t="s">
        <v>27</v>
      </c>
      <c r="R7" s="711" t="s">
        <v>28</v>
      </c>
      <c r="S7" s="701" t="s">
        <v>29</v>
      </c>
      <c r="T7" s="606" t="s">
        <v>27</v>
      </c>
      <c r="U7" s="701" t="s">
        <v>28</v>
      </c>
      <c r="V7" s="701" t="s">
        <v>29</v>
      </c>
      <c r="W7" s="606" t="s">
        <v>27</v>
      </c>
      <c r="X7" s="701" t="s">
        <v>28</v>
      </c>
      <c r="Y7" s="701" t="s">
        <v>29</v>
      </c>
      <c r="Z7" s="704"/>
    </row>
    <row r="8" spans="1:26" s="102" customFormat="1" ht="15">
      <c r="A8" s="700"/>
      <c r="B8" s="607"/>
      <c r="C8" s="640"/>
      <c r="D8" s="702"/>
      <c r="E8" s="107"/>
      <c r="F8" s="607"/>
      <c r="G8" s="640"/>
      <c r="H8" s="702"/>
      <c r="I8" s="607"/>
      <c r="J8" s="640"/>
      <c r="K8" s="702"/>
      <c r="L8" s="705"/>
      <c r="M8" s="700"/>
      <c r="N8" s="607"/>
      <c r="O8" s="640"/>
      <c r="P8" s="702"/>
      <c r="Q8" s="607"/>
      <c r="R8" s="712"/>
      <c r="S8" s="702"/>
      <c r="T8" s="607"/>
      <c r="U8" s="702"/>
      <c r="V8" s="702"/>
      <c r="W8" s="607"/>
      <c r="X8" s="702"/>
      <c r="Y8" s="702"/>
      <c r="Z8" s="705"/>
    </row>
    <row r="9" spans="1:26" s="312" customFormat="1" ht="15">
      <c r="A9" s="104" t="s">
        <v>73</v>
      </c>
      <c r="B9" s="311">
        <v>280.4687322000002</v>
      </c>
      <c r="C9" s="311">
        <v>156.20980520000003</v>
      </c>
      <c r="D9" s="311">
        <v>124.25892700000006</v>
      </c>
      <c r="E9" s="311">
        <v>45.123070600000013</v>
      </c>
      <c r="F9" s="311">
        <v>79.583397999999974</v>
      </c>
      <c r="G9" s="311">
        <v>48.488689899999969</v>
      </c>
      <c r="H9" s="311">
        <v>31.094708100000002</v>
      </c>
      <c r="I9" s="311">
        <v>35.914434899999989</v>
      </c>
      <c r="J9" s="311">
        <v>11.939242599999998</v>
      </c>
      <c r="K9" s="311">
        <v>23.975192299999996</v>
      </c>
      <c r="L9" s="221" t="s">
        <v>31</v>
      </c>
      <c r="M9" s="104" t="s">
        <v>73</v>
      </c>
      <c r="N9" s="311">
        <v>14.203610999999995</v>
      </c>
      <c r="O9" s="311">
        <v>3.2537819000000003</v>
      </c>
      <c r="P9" s="311">
        <v>10.949829100000001</v>
      </c>
      <c r="Q9" s="311">
        <v>20.752800300000008</v>
      </c>
      <c r="R9" s="311">
        <v>14.595578099999999</v>
      </c>
      <c r="S9" s="311">
        <v>6.1572221999999996</v>
      </c>
      <c r="T9" s="311">
        <v>33.557145400000003</v>
      </c>
      <c r="U9" s="311">
        <v>15.344018900000002</v>
      </c>
      <c r="V9" s="311">
        <v>18.213126500000001</v>
      </c>
      <c r="W9" s="311">
        <v>51.334272000000006</v>
      </c>
      <c r="X9" s="311">
        <v>17.465423199999993</v>
      </c>
      <c r="Y9" s="311">
        <v>33.868848799999995</v>
      </c>
      <c r="Z9" s="221" t="s">
        <v>31</v>
      </c>
    </row>
    <row r="10" spans="1:26" s="312" customFormat="1" ht="15">
      <c r="A10" s="224" t="s">
        <v>458</v>
      </c>
      <c r="B10" s="313">
        <v>144.30296560000019</v>
      </c>
      <c r="C10" s="313">
        <v>80.814572400000074</v>
      </c>
      <c r="D10" s="313">
        <v>63.488393200000061</v>
      </c>
      <c r="E10" s="313">
        <v>21.189755300000012</v>
      </c>
      <c r="F10" s="313">
        <v>33.497925700000017</v>
      </c>
      <c r="G10" s="313">
        <v>21.410006299999964</v>
      </c>
      <c r="H10" s="313">
        <v>12.087919400000001</v>
      </c>
      <c r="I10" s="313">
        <v>20.624478399999987</v>
      </c>
      <c r="J10" s="313">
        <v>6.5827339999999976</v>
      </c>
      <c r="K10" s="313">
        <v>14.041744399999994</v>
      </c>
      <c r="L10" s="312" t="s">
        <v>533</v>
      </c>
      <c r="M10" s="224" t="s">
        <v>458</v>
      </c>
      <c r="N10" s="313">
        <v>11.831502599999995</v>
      </c>
      <c r="O10" s="313">
        <v>2.6782289000000001</v>
      </c>
      <c r="P10" s="313">
        <v>9.1532736999999997</v>
      </c>
      <c r="Q10" s="313">
        <v>6.4217924000000064</v>
      </c>
      <c r="R10" s="313">
        <v>4.196686399999999</v>
      </c>
      <c r="S10" s="313">
        <v>2.2251059999999998</v>
      </c>
      <c r="T10" s="313">
        <v>23.856862600000007</v>
      </c>
      <c r="U10" s="313">
        <v>12.993072000000002</v>
      </c>
      <c r="V10" s="313">
        <v>10.863790600000002</v>
      </c>
      <c r="W10" s="313">
        <v>26.880648599999994</v>
      </c>
      <c r="X10" s="313">
        <v>11.764089499999994</v>
      </c>
      <c r="Y10" s="313">
        <v>15.116559099999989</v>
      </c>
      <c r="Z10" s="312" t="s">
        <v>533</v>
      </c>
    </row>
    <row r="11" spans="1:26" s="312" customFormat="1" ht="15">
      <c r="A11" s="223" t="s">
        <v>459</v>
      </c>
      <c r="B11" s="314">
        <v>136.16576660000001</v>
      </c>
      <c r="C11" s="314">
        <v>75.39523279999996</v>
      </c>
      <c r="D11" s="314">
        <v>60.770533799999995</v>
      </c>
      <c r="E11" s="314">
        <v>23.9333153</v>
      </c>
      <c r="F11" s="314">
        <v>46.085472299999957</v>
      </c>
      <c r="G11" s="314">
        <v>27.078683600000005</v>
      </c>
      <c r="H11" s="314">
        <v>19.006788700000001</v>
      </c>
      <c r="I11" s="314">
        <v>15.289956500000001</v>
      </c>
      <c r="J11" s="314">
        <v>5.3565086000000006</v>
      </c>
      <c r="K11" s="314">
        <v>9.9334479000000027</v>
      </c>
      <c r="L11" s="312" t="s">
        <v>534</v>
      </c>
      <c r="M11" s="223" t="s">
        <v>459</v>
      </c>
      <c r="N11" s="314">
        <v>2.3721084000000001</v>
      </c>
      <c r="O11" s="314">
        <v>0.57555300000000009</v>
      </c>
      <c r="P11" s="314">
        <v>1.7965554000000001</v>
      </c>
      <c r="Q11" s="314">
        <v>14.331007900000001</v>
      </c>
      <c r="R11" s="314">
        <v>10.3988917</v>
      </c>
      <c r="S11" s="314">
        <v>3.9321161999999998</v>
      </c>
      <c r="T11" s="314">
        <v>9.7002827999999983</v>
      </c>
      <c r="U11" s="314">
        <v>2.3509468999999998</v>
      </c>
      <c r="V11" s="314">
        <v>7.3493358999999998</v>
      </c>
      <c r="W11" s="314">
        <v>24.453623400000012</v>
      </c>
      <c r="X11" s="314">
        <v>5.7013337000000002</v>
      </c>
      <c r="Y11" s="314">
        <v>18.752289700000006</v>
      </c>
      <c r="Z11" s="312" t="s">
        <v>534</v>
      </c>
    </row>
    <row r="12" spans="1:26" s="312" customFormat="1" ht="15">
      <c r="A12" s="222" t="s">
        <v>277</v>
      </c>
      <c r="B12" s="314">
        <v>14.437146299999998</v>
      </c>
      <c r="C12" s="314">
        <v>2.6554943</v>
      </c>
      <c r="D12" s="314">
        <v>11.781651999999999</v>
      </c>
      <c r="E12" s="314" t="s">
        <v>43</v>
      </c>
      <c r="F12" s="314">
        <v>4.9798692000000004</v>
      </c>
      <c r="G12" s="314">
        <v>1.5616734000000001</v>
      </c>
      <c r="H12" s="314">
        <v>3.4181957999999999</v>
      </c>
      <c r="I12" s="314">
        <v>0.62288390000000005</v>
      </c>
      <c r="J12" s="314" t="s">
        <v>43</v>
      </c>
      <c r="K12" s="314">
        <v>0.62288390000000005</v>
      </c>
      <c r="L12" s="102" t="s">
        <v>363</v>
      </c>
      <c r="M12" s="222" t="s">
        <v>277</v>
      </c>
      <c r="N12" s="314" t="s">
        <v>43</v>
      </c>
      <c r="O12" s="314" t="s">
        <v>43</v>
      </c>
      <c r="P12" s="314" t="s">
        <v>43</v>
      </c>
      <c r="Q12" s="314">
        <v>9.0732900000000005E-2</v>
      </c>
      <c r="R12" s="314">
        <v>9.0732900000000005E-2</v>
      </c>
      <c r="S12" s="314" t="s">
        <v>43</v>
      </c>
      <c r="T12" s="314" t="s">
        <v>43</v>
      </c>
      <c r="U12" s="314" t="s">
        <v>43</v>
      </c>
      <c r="V12" s="314" t="s">
        <v>43</v>
      </c>
      <c r="W12" s="314">
        <v>8.7436603000000002</v>
      </c>
      <c r="X12" s="314">
        <v>1.003088</v>
      </c>
      <c r="Y12" s="314">
        <v>7.7405723000000011</v>
      </c>
      <c r="Z12" s="102" t="s">
        <v>363</v>
      </c>
    </row>
    <row r="13" spans="1:26" s="312" customFormat="1" ht="15">
      <c r="A13" s="222" t="s">
        <v>281</v>
      </c>
      <c r="B13" s="314" t="s">
        <v>43</v>
      </c>
      <c r="C13" s="314" t="s">
        <v>43</v>
      </c>
      <c r="D13" s="314" t="s">
        <v>43</v>
      </c>
      <c r="E13" s="314" t="s">
        <v>43</v>
      </c>
      <c r="F13" s="314" t="s">
        <v>43</v>
      </c>
      <c r="G13" s="314" t="s">
        <v>43</v>
      </c>
      <c r="H13" s="314" t="s">
        <v>43</v>
      </c>
      <c r="I13" s="314" t="s">
        <v>43</v>
      </c>
      <c r="J13" s="314" t="s">
        <v>43</v>
      </c>
      <c r="K13" s="314" t="s">
        <v>43</v>
      </c>
      <c r="L13" s="102" t="s">
        <v>364</v>
      </c>
      <c r="M13" s="222" t="s">
        <v>281</v>
      </c>
      <c r="N13" s="314" t="s">
        <v>43</v>
      </c>
      <c r="O13" s="314" t="s">
        <v>43</v>
      </c>
      <c r="P13" s="314" t="s">
        <v>43</v>
      </c>
      <c r="Q13" s="314" t="s">
        <v>43</v>
      </c>
      <c r="R13" s="314" t="s">
        <v>43</v>
      </c>
      <c r="S13" s="314" t="s">
        <v>43</v>
      </c>
      <c r="T13" s="314" t="s">
        <v>43</v>
      </c>
      <c r="U13" s="314" t="s">
        <v>43</v>
      </c>
      <c r="V13" s="314" t="s">
        <v>43</v>
      </c>
      <c r="W13" s="314" t="s">
        <v>43</v>
      </c>
      <c r="X13" s="314" t="s">
        <v>43</v>
      </c>
      <c r="Y13" s="314" t="s">
        <v>43</v>
      </c>
      <c r="Z13" s="102" t="s">
        <v>364</v>
      </c>
    </row>
    <row r="14" spans="1:26" s="312" customFormat="1" ht="15">
      <c r="A14" s="222" t="s">
        <v>282</v>
      </c>
      <c r="B14" s="314">
        <v>21.626552099999998</v>
      </c>
      <c r="C14" s="314">
        <v>10.1240966</v>
      </c>
      <c r="D14" s="314">
        <v>11.5024555</v>
      </c>
      <c r="E14" s="314">
        <v>2.8519012000000004</v>
      </c>
      <c r="F14" s="314">
        <v>10.962912899999999</v>
      </c>
      <c r="G14" s="314">
        <v>6.0462806999999996</v>
      </c>
      <c r="H14" s="314">
        <v>4.9166321999999987</v>
      </c>
      <c r="I14" s="314">
        <v>1.9205713</v>
      </c>
      <c r="J14" s="314">
        <v>0.14095750000000001</v>
      </c>
      <c r="K14" s="314">
        <v>1.7796138000000001</v>
      </c>
      <c r="L14" s="102" t="s">
        <v>365</v>
      </c>
      <c r="M14" s="222" t="s">
        <v>282</v>
      </c>
      <c r="N14" s="314">
        <v>0.58618170000000003</v>
      </c>
      <c r="O14" s="314" t="s">
        <v>43</v>
      </c>
      <c r="P14" s="314">
        <v>0.58618170000000003</v>
      </c>
      <c r="Q14" s="314">
        <v>2.1489921999999995</v>
      </c>
      <c r="R14" s="314">
        <v>0.8365378</v>
      </c>
      <c r="S14" s="314">
        <v>1.3124544</v>
      </c>
      <c r="T14" s="314">
        <v>2.5136669999999999</v>
      </c>
      <c r="U14" s="314" t="s">
        <v>43</v>
      </c>
      <c r="V14" s="314">
        <v>2.5136669999999999</v>
      </c>
      <c r="W14" s="314">
        <v>0.64232580000000006</v>
      </c>
      <c r="X14" s="314">
        <v>0.24841939999999998</v>
      </c>
      <c r="Y14" s="314">
        <v>0.39390640000000005</v>
      </c>
      <c r="Z14" s="102" t="s">
        <v>365</v>
      </c>
    </row>
    <row r="15" spans="1:26" s="312" customFormat="1" ht="15">
      <c r="A15" s="222" t="s">
        <v>284</v>
      </c>
      <c r="B15" s="314">
        <v>0.5725654</v>
      </c>
      <c r="C15" s="314" t="s">
        <v>43</v>
      </c>
      <c r="D15" s="314">
        <v>0.5725654</v>
      </c>
      <c r="E15" s="314" t="s">
        <v>43</v>
      </c>
      <c r="F15" s="314">
        <v>0.42715619999999999</v>
      </c>
      <c r="G15" s="314" t="s">
        <v>43</v>
      </c>
      <c r="H15" s="314">
        <v>0.42715619999999999</v>
      </c>
      <c r="I15" s="314">
        <v>0.14540919999999999</v>
      </c>
      <c r="J15" s="314" t="s">
        <v>43</v>
      </c>
      <c r="K15" s="314">
        <v>0.14540919999999999</v>
      </c>
      <c r="L15" s="102" t="s">
        <v>366</v>
      </c>
      <c r="M15" s="222" t="s">
        <v>284</v>
      </c>
      <c r="N15" s="314" t="s">
        <v>43</v>
      </c>
      <c r="O15" s="314" t="s">
        <v>43</v>
      </c>
      <c r="P15" s="314" t="s">
        <v>43</v>
      </c>
      <c r="Q15" s="314" t="s">
        <v>43</v>
      </c>
      <c r="R15" s="314" t="s">
        <v>43</v>
      </c>
      <c r="S15" s="314" t="s">
        <v>43</v>
      </c>
      <c r="T15" s="314" t="s">
        <v>43</v>
      </c>
      <c r="U15" s="314" t="s">
        <v>43</v>
      </c>
      <c r="V15" s="314" t="s">
        <v>43</v>
      </c>
      <c r="W15" s="314" t="s">
        <v>43</v>
      </c>
      <c r="X15" s="314" t="s">
        <v>43</v>
      </c>
      <c r="Y15" s="314" t="s">
        <v>43</v>
      </c>
      <c r="Z15" s="102" t="s">
        <v>366</v>
      </c>
    </row>
    <row r="16" spans="1:26" s="312" customFormat="1" ht="15">
      <c r="A16" s="222" t="s">
        <v>356</v>
      </c>
      <c r="B16" s="314" t="s">
        <v>43</v>
      </c>
      <c r="C16" s="314" t="s">
        <v>43</v>
      </c>
      <c r="D16" s="314" t="s">
        <v>43</v>
      </c>
      <c r="E16" s="314" t="s">
        <v>43</v>
      </c>
      <c r="F16" s="314" t="s">
        <v>43</v>
      </c>
      <c r="G16" s="314" t="s">
        <v>43</v>
      </c>
      <c r="H16" s="314" t="s">
        <v>43</v>
      </c>
      <c r="I16" s="314" t="s">
        <v>43</v>
      </c>
      <c r="J16" s="314" t="s">
        <v>43</v>
      </c>
      <c r="K16" s="314" t="s">
        <v>43</v>
      </c>
      <c r="L16" s="102" t="s">
        <v>367</v>
      </c>
      <c r="M16" s="222" t="s">
        <v>286</v>
      </c>
      <c r="N16" s="314" t="s">
        <v>43</v>
      </c>
      <c r="O16" s="314" t="s">
        <v>43</v>
      </c>
      <c r="P16" s="314" t="s">
        <v>43</v>
      </c>
      <c r="Q16" s="314" t="s">
        <v>43</v>
      </c>
      <c r="R16" s="314" t="s">
        <v>43</v>
      </c>
      <c r="S16" s="314" t="s">
        <v>43</v>
      </c>
      <c r="T16" s="314" t="s">
        <v>43</v>
      </c>
      <c r="U16" s="314" t="s">
        <v>43</v>
      </c>
      <c r="V16" s="314" t="s">
        <v>43</v>
      </c>
      <c r="W16" s="314" t="s">
        <v>43</v>
      </c>
      <c r="X16" s="314" t="s">
        <v>43</v>
      </c>
      <c r="Y16" s="314" t="s">
        <v>43</v>
      </c>
      <c r="Z16" s="102" t="s">
        <v>367</v>
      </c>
    </row>
    <row r="17" spans="1:26" s="312" customFormat="1" ht="15">
      <c r="A17" s="222" t="s">
        <v>291</v>
      </c>
      <c r="B17" s="314">
        <v>9.8772903000000003</v>
      </c>
      <c r="C17" s="314">
        <v>4.4274440999999998</v>
      </c>
      <c r="D17" s="314">
        <v>5.4498461999999996</v>
      </c>
      <c r="E17" s="314">
        <v>2.8977820000000003</v>
      </c>
      <c r="F17" s="314">
        <v>1.2540355999999999</v>
      </c>
      <c r="G17" s="314">
        <v>0.72409109999999999</v>
      </c>
      <c r="H17" s="314">
        <v>0.52994450000000004</v>
      </c>
      <c r="I17" s="314">
        <v>0.73547220000000002</v>
      </c>
      <c r="J17" s="314">
        <v>0.16932439999999999</v>
      </c>
      <c r="K17" s="314">
        <v>0.56614779999999998</v>
      </c>
      <c r="L17" s="102" t="s">
        <v>369</v>
      </c>
      <c r="M17" s="222" t="s">
        <v>291</v>
      </c>
      <c r="N17" s="314" t="s">
        <v>43</v>
      </c>
      <c r="O17" s="314" t="s">
        <v>43</v>
      </c>
      <c r="P17" s="314" t="s">
        <v>43</v>
      </c>
      <c r="Q17" s="314" t="s">
        <v>43</v>
      </c>
      <c r="R17" s="314" t="s">
        <v>43</v>
      </c>
      <c r="S17" s="314" t="s">
        <v>43</v>
      </c>
      <c r="T17" s="314">
        <v>3.8304836</v>
      </c>
      <c r="U17" s="314">
        <v>0.1742988</v>
      </c>
      <c r="V17" s="314">
        <v>3.6561848000000001</v>
      </c>
      <c r="W17" s="314">
        <v>1.1595169000000001</v>
      </c>
      <c r="X17" s="314">
        <v>0.46194779999999996</v>
      </c>
      <c r="Y17" s="314">
        <v>0.69756910000000005</v>
      </c>
      <c r="Z17" s="102" t="s">
        <v>369</v>
      </c>
    </row>
    <row r="18" spans="1:26" s="312" customFormat="1" ht="15">
      <c r="A18" s="222" t="s">
        <v>294</v>
      </c>
      <c r="B18" s="314">
        <v>32.334296900000005</v>
      </c>
      <c r="C18" s="314">
        <v>23.440335100000006</v>
      </c>
      <c r="D18" s="314">
        <v>8.8939617999999996</v>
      </c>
      <c r="E18" s="314">
        <v>8.9400537</v>
      </c>
      <c r="F18" s="314">
        <v>6.8618015000000021</v>
      </c>
      <c r="G18" s="314">
        <v>4.3328123999999999</v>
      </c>
      <c r="H18" s="314">
        <v>2.5289891</v>
      </c>
      <c r="I18" s="314">
        <v>3.0362137999999996</v>
      </c>
      <c r="J18" s="314">
        <v>1.5170179000000001</v>
      </c>
      <c r="K18" s="314">
        <v>1.5191958999999999</v>
      </c>
      <c r="L18" s="319" t="s">
        <v>529</v>
      </c>
      <c r="M18" s="222" t="s">
        <v>294</v>
      </c>
      <c r="N18" s="314">
        <v>0.5827836999999999</v>
      </c>
      <c r="O18" s="314">
        <v>0.17221120000000001</v>
      </c>
      <c r="P18" s="314">
        <v>0.41057250000000001</v>
      </c>
      <c r="Q18" s="314">
        <v>8.4798548</v>
      </c>
      <c r="R18" s="314">
        <v>6.1193879999999998</v>
      </c>
      <c r="S18" s="314">
        <v>2.3604668000000002</v>
      </c>
      <c r="T18" s="314">
        <v>0.39869949999999998</v>
      </c>
      <c r="U18" s="314">
        <v>0.39869949999999998</v>
      </c>
      <c r="V18" s="314" t="s">
        <v>43</v>
      </c>
      <c r="W18" s="314">
        <v>4.0348898999999996</v>
      </c>
      <c r="X18" s="314">
        <v>1.9601523999999999</v>
      </c>
      <c r="Y18" s="314">
        <v>2.0747374999999999</v>
      </c>
      <c r="Z18" s="320" t="s">
        <v>529</v>
      </c>
    </row>
    <row r="19" spans="1:26" s="312" customFormat="1" ht="15">
      <c r="A19" s="222" t="s">
        <v>295</v>
      </c>
      <c r="B19" s="314">
        <v>9.7683048999999986</v>
      </c>
      <c r="C19" s="314">
        <v>3.6242624000000001</v>
      </c>
      <c r="D19" s="314">
        <v>6.1440425000000003</v>
      </c>
      <c r="E19" s="314" t="s">
        <v>43</v>
      </c>
      <c r="F19" s="314">
        <v>3.4894790000000002</v>
      </c>
      <c r="G19" s="314">
        <v>1.1893954</v>
      </c>
      <c r="H19" s="314">
        <v>2.3000835999999998</v>
      </c>
      <c r="I19" s="314">
        <v>1.3769406000000002</v>
      </c>
      <c r="J19" s="314" t="s">
        <v>43</v>
      </c>
      <c r="K19" s="314">
        <v>1.3769406000000002</v>
      </c>
      <c r="L19" s="102" t="s">
        <v>375</v>
      </c>
      <c r="M19" s="222" t="s">
        <v>295</v>
      </c>
      <c r="N19" s="314">
        <v>0.79980119999999999</v>
      </c>
      <c r="O19" s="314" t="s">
        <v>43</v>
      </c>
      <c r="P19" s="314">
        <v>0.79980119999999999</v>
      </c>
      <c r="Q19" s="314">
        <v>2.1568539000000007</v>
      </c>
      <c r="R19" s="314">
        <v>2.1568539000000007</v>
      </c>
      <c r="S19" s="314" t="s">
        <v>43</v>
      </c>
      <c r="T19" s="314" t="s">
        <v>43</v>
      </c>
      <c r="U19" s="314" t="s">
        <v>43</v>
      </c>
      <c r="V19" s="314" t="s">
        <v>43</v>
      </c>
      <c r="W19" s="314">
        <v>1.9452301999999999</v>
      </c>
      <c r="X19" s="314">
        <v>0.27801310000000001</v>
      </c>
      <c r="Y19" s="314">
        <v>1.6672171</v>
      </c>
      <c r="Z19" s="102" t="s">
        <v>375</v>
      </c>
    </row>
    <row r="20" spans="1:26" s="312" customFormat="1" ht="15">
      <c r="A20" s="224" t="s">
        <v>297</v>
      </c>
      <c r="B20" s="314">
        <v>20.265574300000001</v>
      </c>
      <c r="C20" s="314">
        <v>13.863554199999999</v>
      </c>
      <c r="D20" s="314">
        <v>6.4020200999999988</v>
      </c>
      <c r="E20" s="314">
        <v>1.6234495</v>
      </c>
      <c r="F20" s="314">
        <v>8.9573642000000007</v>
      </c>
      <c r="G20" s="314">
        <v>7.8989783999999998</v>
      </c>
      <c r="H20" s="314">
        <v>1.0583857999999999</v>
      </c>
      <c r="I20" s="314">
        <v>4.3636147000000003</v>
      </c>
      <c r="J20" s="314">
        <v>2.3600537999999998</v>
      </c>
      <c r="K20" s="314">
        <v>2.0035609000000001</v>
      </c>
      <c r="L20" s="102" t="s">
        <v>374</v>
      </c>
      <c r="M20" s="224" t="s">
        <v>297</v>
      </c>
      <c r="N20" s="314">
        <v>0.29382659999999999</v>
      </c>
      <c r="O20" s="314">
        <v>0.29382659999999999</v>
      </c>
      <c r="P20" s="314" t="s">
        <v>43</v>
      </c>
      <c r="Q20" s="314">
        <v>0.80486279999999999</v>
      </c>
      <c r="R20" s="314">
        <v>0.80486279999999999</v>
      </c>
      <c r="S20" s="314" t="s">
        <v>43</v>
      </c>
      <c r="T20" s="314">
        <v>0.7817075</v>
      </c>
      <c r="U20" s="314">
        <v>0.13575569999999998</v>
      </c>
      <c r="V20" s="314">
        <v>0.64595180000000008</v>
      </c>
      <c r="W20" s="314">
        <v>3.4407489999999998</v>
      </c>
      <c r="X20" s="314">
        <v>0.74662740000000005</v>
      </c>
      <c r="Y20" s="314">
        <v>2.6941216000000003</v>
      </c>
      <c r="Z20" s="102" t="s">
        <v>374</v>
      </c>
    </row>
    <row r="21" spans="1:26" s="312" customFormat="1" ht="15">
      <c r="A21" s="223" t="s">
        <v>299</v>
      </c>
      <c r="B21" s="314">
        <v>1.7701666</v>
      </c>
      <c r="C21" s="314">
        <v>1.7701666</v>
      </c>
      <c r="D21" s="314" t="s">
        <v>43</v>
      </c>
      <c r="E21" s="314" t="s">
        <v>43</v>
      </c>
      <c r="F21" s="314">
        <v>1.7701666</v>
      </c>
      <c r="G21" s="314">
        <v>1.7701666</v>
      </c>
      <c r="H21" s="314" t="s">
        <v>43</v>
      </c>
      <c r="I21" s="314" t="s">
        <v>43</v>
      </c>
      <c r="J21" s="314" t="s">
        <v>43</v>
      </c>
      <c r="K21" s="314" t="s">
        <v>43</v>
      </c>
      <c r="L21" s="102" t="s">
        <v>372</v>
      </c>
      <c r="M21" s="223" t="s">
        <v>299</v>
      </c>
      <c r="N21" s="314" t="s">
        <v>43</v>
      </c>
      <c r="O21" s="314" t="s">
        <v>43</v>
      </c>
      <c r="P21" s="314" t="s">
        <v>43</v>
      </c>
      <c r="Q21" s="314" t="s">
        <v>43</v>
      </c>
      <c r="R21" s="314" t="s">
        <v>43</v>
      </c>
      <c r="S21" s="314" t="s">
        <v>43</v>
      </c>
      <c r="T21" s="314" t="s">
        <v>43</v>
      </c>
      <c r="U21" s="314" t="s">
        <v>43</v>
      </c>
      <c r="V21" s="314" t="s">
        <v>43</v>
      </c>
      <c r="W21" s="314" t="s">
        <v>43</v>
      </c>
      <c r="X21" s="314" t="s">
        <v>43</v>
      </c>
      <c r="Y21" s="314" t="s">
        <v>43</v>
      </c>
      <c r="Z21" s="102" t="s">
        <v>372</v>
      </c>
    </row>
    <row r="22" spans="1:26" s="312" customFormat="1" ht="15">
      <c r="A22" s="223" t="s">
        <v>301</v>
      </c>
      <c r="B22" s="314">
        <v>3.4476196000000003</v>
      </c>
      <c r="C22" s="314">
        <v>2.9040494000000003</v>
      </c>
      <c r="D22" s="314">
        <v>0.5435702</v>
      </c>
      <c r="E22" s="314">
        <v>1.3284882</v>
      </c>
      <c r="F22" s="314">
        <v>0.37582359999999998</v>
      </c>
      <c r="G22" s="314">
        <v>0.37582359999999998</v>
      </c>
      <c r="H22" s="314" t="s">
        <v>43</v>
      </c>
      <c r="I22" s="314">
        <v>0.47889080000000001</v>
      </c>
      <c r="J22" s="314">
        <v>0.47889080000000001</v>
      </c>
      <c r="K22" s="314" t="s">
        <v>43</v>
      </c>
      <c r="L22" s="102" t="s">
        <v>373</v>
      </c>
      <c r="M22" s="223" t="s">
        <v>301</v>
      </c>
      <c r="N22" s="314" t="s">
        <v>43</v>
      </c>
      <c r="O22" s="314" t="s">
        <v>43</v>
      </c>
      <c r="P22" s="314" t="s">
        <v>43</v>
      </c>
      <c r="Q22" s="314" t="s">
        <v>43</v>
      </c>
      <c r="R22" s="314" t="s">
        <v>43</v>
      </c>
      <c r="S22" s="314" t="s">
        <v>43</v>
      </c>
      <c r="T22" s="314">
        <v>0.72084680000000001</v>
      </c>
      <c r="U22" s="314">
        <v>0.72084680000000001</v>
      </c>
      <c r="V22" s="314" t="s">
        <v>43</v>
      </c>
      <c r="W22" s="314">
        <v>0.5435702</v>
      </c>
      <c r="X22" s="314" t="s">
        <v>43</v>
      </c>
      <c r="Y22" s="314">
        <v>0.5435702</v>
      </c>
      <c r="Z22" s="102" t="s">
        <v>373</v>
      </c>
    </row>
    <row r="23" spans="1:26" s="312" customFormat="1" ht="15">
      <c r="A23" s="223" t="s">
        <v>303</v>
      </c>
      <c r="B23" s="314" t="s">
        <v>43</v>
      </c>
      <c r="C23" s="314" t="s">
        <v>43</v>
      </c>
      <c r="D23" s="314" t="s">
        <v>43</v>
      </c>
      <c r="E23" s="314" t="s">
        <v>43</v>
      </c>
      <c r="F23" s="314" t="s">
        <v>43</v>
      </c>
      <c r="G23" s="314" t="s">
        <v>43</v>
      </c>
      <c r="H23" s="314" t="s">
        <v>43</v>
      </c>
      <c r="I23" s="314" t="s">
        <v>43</v>
      </c>
      <c r="J23" s="314" t="s">
        <v>43</v>
      </c>
      <c r="K23" s="314" t="s">
        <v>43</v>
      </c>
      <c r="L23" s="102" t="s">
        <v>376</v>
      </c>
      <c r="M23" s="223" t="s">
        <v>303</v>
      </c>
      <c r="N23" s="314" t="s">
        <v>43</v>
      </c>
      <c r="O23" s="314" t="s">
        <v>43</v>
      </c>
      <c r="P23" s="314" t="s">
        <v>43</v>
      </c>
      <c r="Q23" s="314" t="s">
        <v>43</v>
      </c>
      <c r="R23" s="314" t="s">
        <v>43</v>
      </c>
      <c r="S23" s="314" t="s">
        <v>43</v>
      </c>
      <c r="T23" s="314" t="s">
        <v>43</v>
      </c>
      <c r="U23" s="314" t="s">
        <v>43</v>
      </c>
      <c r="V23" s="314" t="s">
        <v>43</v>
      </c>
      <c r="W23" s="314" t="s">
        <v>43</v>
      </c>
      <c r="X23" s="314" t="s">
        <v>43</v>
      </c>
      <c r="Y23" s="314" t="s">
        <v>43</v>
      </c>
      <c r="Z23" s="102" t="s">
        <v>376</v>
      </c>
    </row>
    <row r="24" spans="1:26" s="312" customFormat="1" ht="15">
      <c r="A24" s="223" t="s">
        <v>305</v>
      </c>
      <c r="B24" s="314">
        <v>2.5059430000000003</v>
      </c>
      <c r="C24" s="314">
        <v>1.9959883999999999</v>
      </c>
      <c r="D24" s="314">
        <v>0.50995460000000004</v>
      </c>
      <c r="E24" s="314">
        <v>1.8174739</v>
      </c>
      <c r="F24" s="314">
        <v>0.50995460000000004</v>
      </c>
      <c r="G24" s="314" t="s">
        <v>43</v>
      </c>
      <c r="H24" s="314">
        <v>0.50995460000000004</v>
      </c>
      <c r="I24" s="314" t="s">
        <v>43</v>
      </c>
      <c r="J24" s="314" t="s">
        <v>43</v>
      </c>
      <c r="K24" s="314" t="s">
        <v>43</v>
      </c>
      <c r="L24" s="102" t="s">
        <v>377</v>
      </c>
      <c r="M24" s="223" t="s">
        <v>305</v>
      </c>
      <c r="N24" s="314" t="s">
        <v>43</v>
      </c>
      <c r="O24" s="314" t="s">
        <v>43</v>
      </c>
      <c r="P24" s="314" t="s">
        <v>43</v>
      </c>
      <c r="Q24" s="314" t="s">
        <v>43</v>
      </c>
      <c r="R24" s="314" t="s">
        <v>43</v>
      </c>
      <c r="S24" s="314" t="s">
        <v>43</v>
      </c>
      <c r="T24" s="314" t="s">
        <v>43</v>
      </c>
      <c r="U24" s="314" t="s">
        <v>43</v>
      </c>
      <c r="V24" s="314" t="s">
        <v>43</v>
      </c>
      <c r="W24" s="314">
        <v>0.17851449999999999</v>
      </c>
      <c r="X24" s="314">
        <v>0.17851449999999999</v>
      </c>
      <c r="Y24" s="314" t="s">
        <v>43</v>
      </c>
      <c r="Z24" s="102" t="s">
        <v>377</v>
      </c>
    </row>
    <row r="25" spans="1:26" s="312" customFormat="1" ht="15">
      <c r="A25" s="223" t="s">
        <v>307</v>
      </c>
      <c r="B25" s="314">
        <v>3.7046470999999999</v>
      </c>
      <c r="C25" s="314">
        <v>2.4659005999999999</v>
      </c>
      <c r="D25" s="314">
        <v>1.2387465</v>
      </c>
      <c r="E25" s="314">
        <v>1.6928186000000001</v>
      </c>
      <c r="F25" s="314">
        <v>1.1396347</v>
      </c>
      <c r="G25" s="314">
        <v>5.9560599999999998E-2</v>
      </c>
      <c r="H25" s="314">
        <v>1.0800741</v>
      </c>
      <c r="I25" s="314">
        <v>0.15867240000000002</v>
      </c>
      <c r="J25" s="314" t="s">
        <v>43</v>
      </c>
      <c r="K25" s="314">
        <v>0.15867240000000002</v>
      </c>
      <c r="L25" s="102" t="s">
        <v>379</v>
      </c>
      <c r="M25" s="223" t="s">
        <v>307</v>
      </c>
      <c r="N25" s="314" t="s">
        <v>43</v>
      </c>
      <c r="O25" s="314" t="s">
        <v>43</v>
      </c>
      <c r="P25" s="314" t="s">
        <v>43</v>
      </c>
      <c r="Q25" s="314">
        <v>0.36476740000000002</v>
      </c>
      <c r="R25" s="314">
        <v>0.36476740000000002</v>
      </c>
      <c r="S25" s="314" t="s">
        <v>43</v>
      </c>
      <c r="T25" s="314">
        <v>0.34875400000000001</v>
      </c>
      <c r="U25" s="314">
        <v>0.34875400000000001</v>
      </c>
      <c r="V25" s="314" t="s">
        <v>43</v>
      </c>
      <c r="W25" s="314" t="s">
        <v>43</v>
      </c>
      <c r="X25" s="314" t="s">
        <v>43</v>
      </c>
      <c r="Y25" s="314" t="s">
        <v>43</v>
      </c>
      <c r="Z25" s="102" t="s">
        <v>379</v>
      </c>
    </row>
    <row r="26" spans="1:26" s="312" customFormat="1" ht="15">
      <c r="A26" s="223" t="s">
        <v>309</v>
      </c>
      <c r="B26" s="314">
        <v>4.1246773000000001</v>
      </c>
      <c r="C26" s="314">
        <v>2.3460044000000004</v>
      </c>
      <c r="D26" s="314">
        <v>1.7786728999999999</v>
      </c>
      <c r="E26" s="314">
        <v>2.0560650000000003</v>
      </c>
      <c r="F26" s="314" t="s">
        <v>43</v>
      </c>
      <c r="G26" s="314" t="s">
        <v>43</v>
      </c>
      <c r="H26" s="314" t="s">
        <v>43</v>
      </c>
      <c r="I26" s="314">
        <v>1.0417392000000001</v>
      </c>
      <c r="J26" s="314">
        <v>0.21865379999999998</v>
      </c>
      <c r="K26" s="314">
        <v>0.82308539999999997</v>
      </c>
      <c r="L26" s="102" t="s">
        <v>378</v>
      </c>
      <c r="M26" s="223" t="s">
        <v>309</v>
      </c>
      <c r="N26" s="314" t="s">
        <v>43</v>
      </c>
      <c r="O26" s="314" t="s">
        <v>43</v>
      </c>
      <c r="P26" s="314" t="s">
        <v>43</v>
      </c>
      <c r="Q26" s="314" t="s">
        <v>43</v>
      </c>
      <c r="R26" s="314" t="s">
        <v>43</v>
      </c>
      <c r="S26" s="314" t="s">
        <v>43</v>
      </c>
      <c r="T26" s="314">
        <v>0.53353229999999996</v>
      </c>
      <c r="U26" s="314" t="s">
        <v>43</v>
      </c>
      <c r="V26" s="314">
        <v>0.53353229999999996</v>
      </c>
      <c r="W26" s="314">
        <v>0.49334080000000002</v>
      </c>
      <c r="X26" s="314">
        <v>7.1285600000000005E-2</v>
      </c>
      <c r="Y26" s="314">
        <v>0.42205520000000002</v>
      </c>
      <c r="Z26" s="102" t="s">
        <v>378</v>
      </c>
    </row>
    <row r="27" spans="1:26" s="312" customFormat="1" ht="15">
      <c r="A27" s="223" t="s">
        <v>311</v>
      </c>
      <c r="B27" s="314" t="s">
        <v>289</v>
      </c>
      <c r="C27" s="314" t="s">
        <v>289</v>
      </c>
      <c r="D27" s="314" t="s">
        <v>289</v>
      </c>
      <c r="E27" s="314" t="s">
        <v>289</v>
      </c>
      <c r="F27" s="314" t="s">
        <v>289</v>
      </c>
      <c r="G27" s="314" t="s">
        <v>289</v>
      </c>
      <c r="H27" s="314" t="s">
        <v>289</v>
      </c>
      <c r="I27" s="314" t="s">
        <v>289</v>
      </c>
      <c r="J27" s="314" t="s">
        <v>289</v>
      </c>
      <c r="K27" s="314" t="s">
        <v>289</v>
      </c>
      <c r="L27" s="102" t="s">
        <v>532</v>
      </c>
      <c r="M27" s="223" t="s">
        <v>311</v>
      </c>
      <c r="N27" s="314" t="s">
        <v>289</v>
      </c>
      <c r="O27" s="314" t="s">
        <v>289</v>
      </c>
      <c r="P27" s="314" t="s">
        <v>289</v>
      </c>
      <c r="Q27" s="314" t="s">
        <v>289</v>
      </c>
      <c r="R27" s="314" t="s">
        <v>289</v>
      </c>
      <c r="S27" s="314" t="s">
        <v>289</v>
      </c>
      <c r="T27" s="314" t="s">
        <v>289</v>
      </c>
      <c r="U27" s="314" t="s">
        <v>289</v>
      </c>
      <c r="V27" s="314" t="s">
        <v>289</v>
      </c>
      <c r="W27" s="314" t="s">
        <v>289</v>
      </c>
      <c r="X27" s="314" t="s">
        <v>289</v>
      </c>
      <c r="Y27" s="314" t="s">
        <v>289</v>
      </c>
      <c r="Z27" s="102" t="s">
        <v>532</v>
      </c>
    </row>
    <row r="28" spans="1:26" s="312" customFormat="1" ht="15">
      <c r="A28" s="223" t="s">
        <v>313</v>
      </c>
      <c r="B28" s="314">
        <v>0.65250419999999998</v>
      </c>
      <c r="C28" s="314">
        <v>0.56626790000000005</v>
      </c>
      <c r="D28" s="314">
        <v>8.6236300000000002E-2</v>
      </c>
      <c r="E28" s="314" t="s">
        <v>43</v>
      </c>
      <c r="F28" s="314" t="s">
        <v>43</v>
      </c>
      <c r="G28" s="314" t="s">
        <v>43</v>
      </c>
      <c r="H28" s="314" t="s">
        <v>43</v>
      </c>
      <c r="I28" s="314">
        <v>8.6236300000000002E-2</v>
      </c>
      <c r="J28" s="314" t="s">
        <v>43</v>
      </c>
      <c r="K28" s="314">
        <v>8.6236300000000002E-2</v>
      </c>
      <c r="L28" s="102" t="s">
        <v>381</v>
      </c>
      <c r="M28" s="223" t="s">
        <v>313</v>
      </c>
      <c r="N28" s="314">
        <v>0.10951519999999999</v>
      </c>
      <c r="O28" s="314">
        <v>0.10951519999999999</v>
      </c>
      <c r="P28" s="314" t="s">
        <v>43</v>
      </c>
      <c r="Q28" s="314" t="s">
        <v>43</v>
      </c>
      <c r="R28" s="314" t="s">
        <v>43</v>
      </c>
      <c r="S28" s="314" t="s">
        <v>43</v>
      </c>
      <c r="T28" s="314">
        <v>0.45675270000000001</v>
      </c>
      <c r="U28" s="314">
        <v>0.45675270000000001</v>
      </c>
      <c r="V28" s="314" t="s">
        <v>43</v>
      </c>
      <c r="W28" s="314" t="s">
        <v>43</v>
      </c>
      <c r="X28" s="314" t="s">
        <v>43</v>
      </c>
      <c r="Y28" s="314" t="s">
        <v>43</v>
      </c>
      <c r="Z28" s="102" t="s">
        <v>381</v>
      </c>
    </row>
    <row r="29" spans="1:26" s="102" customFormat="1" ht="15">
      <c r="A29" s="223" t="s">
        <v>315</v>
      </c>
      <c r="B29" s="314">
        <v>2.8605876000000001</v>
      </c>
      <c r="C29" s="314">
        <v>2.8605876000000001</v>
      </c>
      <c r="D29" s="314" t="s">
        <v>43</v>
      </c>
      <c r="E29" s="314">
        <v>0.72528320000000002</v>
      </c>
      <c r="F29" s="314">
        <v>1.3365630000000002</v>
      </c>
      <c r="G29" s="314">
        <v>1.3365630000000002</v>
      </c>
      <c r="H29" s="314" t="s">
        <v>43</v>
      </c>
      <c r="I29" s="314">
        <v>0.47161040000000004</v>
      </c>
      <c r="J29" s="314">
        <v>0.47161040000000004</v>
      </c>
      <c r="K29" s="314" t="s">
        <v>43</v>
      </c>
      <c r="L29" s="102" t="s">
        <v>382</v>
      </c>
      <c r="M29" s="223" t="s">
        <v>315</v>
      </c>
      <c r="N29" s="314" t="s">
        <v>43</v>
      </c>
      <c r="O29" s="314" t="s">
        <v>43</v>
      </c>
      <c r="P29" s="314" t="s">
        <v>43</v>
      </c>
      <c r="Q29" s="314" t="s">
        <v>43</v>
      </c>
      <c r="R29" s="314" t="s">
        <v>43</v>
      </c>
      <c r="S29" s="314" t="s">
        <v>43</v>
      </c>
      <c r="T29" s="314" t="s">
        <v>43</v>
      </c>
      <c r="U29" s="314" t="s">
        <v>43</v>
      </c>
      <c r="V29" s="314" t="s">
        <v>43</v>
      </c>
      <c r="W29" s="314">
        <v>0.32713099999999995</v>
      </c>
      <c r="X29" s="314">
        <v>0.32713099999999995</v>
      </c>
      <c r="Y29" s="314" t="s">
        <v>43</v>
      </c>
      <c r="Z29" s="102" t="s">
        <v>382</v>
      </c>
    </row>
    <row r="30" spans="1:26" s="102" customFormat="1" ht="15">
      <c r="A30" s="223" t="s">
        <v>317</v>
      </c>
      <c r="B30" s="314">
        <v>1.0237042999999999</v>
      </c>
      <c r="C30" s="314">
        <v>0.38673190000000002</v>
      </c>
      <c r="D30" s="314">
        <v>0.63697239999999999</v>
      </c>
      <c r="E30" s="314" t="s">
        <v>43</v>
      </c>
      <c r="F30" s="314" t="s">
        <v>43</v>
      </c>
      <c r="G30" s="314" t="s">
        <v>43</v>
      </c>
      <c r="H30" s="314" t="s">
        <v>43</v>
      </c>
      <c r="I30" s="314">
        <v>0.63697239999999999</v>
      </c>
      <c r="J30" s="314" t="s">
        <v>43</v>
      </c>
      <c r="K30" s="314">
        <v>0.63697239999999999</v>
      </c>
      <c r="L30" s="102" t="s">
        <v>383</v>
      </c>
      <c r="M30" s="223" t="s">
        <v>317</v>
      </c>
      <c r="N30" s="314" t="s">
        <v>43</v>
      </c>
      <c r="O30" s="314" t="s">
        <v>43</v>
      </c>
      <c r="P30" s="314" t="s">
        <v>43</v>
      </c>
      <c r="Q30" s="314" t="s">
        <v>43</v>
      </c>
      <c r="R30" s="314" t="s">
        <v>43</v>
      </c>
      <c r="S30" s="314" t="s">
        <v>43</v>
      </c>
      <c r="T30" s="314">
        <v>0.1158394</v>
      </c>
      <c r="U30" s="314">
        <v>0.1158394</v>
      </c>
      <c r="V30" s="314" t="s">
        <v>43</v>
      </c>
      <c r="W30" s="314">
        <v>0.27089249999999998</v>
      </c>
      <c r="X30" s="314">
        <v>0.27089249999999998</v>
      </c>
      <c r="Y30" s="314" t="s">
        <v>43</v>
      </c>
      <c r="Z30" s="102" t="s">
        <v>383</v>
      </c>
    </row>
    <row r="31" spans="1:26" s="102" customFormat="1" ht="15">
      <c r="A31" s="223" t="s">
        <v>319</v>
      </c>
      <c r="B31" s="314">
        <v>1.8796092000000002</v>
      </c>
      <c r="C31" s="314">
        <v>0.8171090000000002</v>
      </c>
      <c r="D31" s="314">
        <v>1.0625001999999999</v>
      </c>
      <c r="E31" s="314" t="s">
        <v>43</v>
      </c>
      <c r="F31" s="314">
        <v>1.3744654000000001</v>
      </c>
      <c r="G31" s="314">
        <v>0.6360981</v>
      </c>
      <c r="H31" s="314">
        <v>0.73836729999999995</v>
      </c>
      <c r="I31" s="314">
        <v>0.21472929999999998</v>
      </c>
      <c r="J31" s="314" t="s">
        <v>43</v>
      </c>
      <c r="K31" s="314">
        <v>0.21472929999999998</v>
      </c>
      <c r="L31" s="102" t="s">
        <v>384</v>
      </c>
      <c r="M31" s="223" t="s">
        <v>319</v>
      </c>
      <c r="N31" s="314" t="s">
        <v>43</v>
      </c>
      <c r="O31" s="314" t="s">
        <v>43</v>
      </c>
      <c r="P31" s="314" t="s">
        <v>43</v>
      </c>
      <c r="Q31" s="314" t="s">
        <v>355</v>
      </c>
      <c r="R31" s="314" t="s">
        <v>355</v>
      </c>
      <c r="S31" s="314" t="s">
        <v>43</v>
      </c>
      <c r="T31" s="314" t="s">
        <v>43</v>
      </c>
      <c r="U31" s="314" t="s">
        <v>43</v>
      </c>
      <c r="V31" s="314" t="s">
        <v>43</v>
      </c>
      <c r="W31" s="314">
        <v>0.2646656</v>
      </c>
      <c r="X31" s="314">
        <v>0.15526200000000001</v>
      </c>
      <c r="Y31" s="314">
        <v>0.1094036</v>
      </c>
      <c r="Z31" s="102" t="s">
        <v>384</v>
      </c>
    </row>
    <row r="32" spans="1:26" s="102" customFormat="1" ht="15">
      <c r="A32" s="223" t="s">
        <v>321</v>
      </c>
      <c r="B32" s="314">
        <v>3.2979620000000001</v>
      </c>
      <c r="C32" s="314" t="s">
        <v>355</v>
      </c>
      <c r="D32" s="314">
        <v>3.2543777</v>
      </c>
      <c r="E32" s="314" t="s">
        <v>43</v>
      </c>
      <c r="F32" s="314">
        <v>0.62963030000000009</v>
      </c>
      <c r="G32" s="314" t="s">
        <v>355</v>
      </c>
      <c r="H32" s="314">
        <v>0.58604600000000007</v>
      </c>
      <c r="I32" s="314" t="s">
        <v>43</v>
      </c>
      <c r="J32" s="314" t="s">
        <v>43</v>
      </c>
      <c r="K32" s="314" t="s">
        <v>43</v>
      </c>
      <c r="L32" s="250" t="s">
        <v>530</v>
      </c>
      <c r="M32" s="223" t="s">
        <v>321</v>
      </c>
      <c r="N32" s="314" t="s">
        <v>43</v>
      </c>
      <c r="O32" s="314" t="s">
        <v>43</v>
      </c>
      <c r="P32" s="314" t="s">
        <v>43</v>
      </c>
      <c r="Q32" s="314">
        <v>0.25919500000000001</v>
      </c>
      <c r="R32" s="314" t="s">
        <v>43</v>
      </c>
      <c r="S32" s="314">
        <v>0.25919500000000001</v>
      </c>
      <c r="T32" s="314" t="s">
        <v>43</v>
      </c>
      <c r="U32" s="314" t="s">
        <v>43</v>
      </c>
      <c r="V32" s="314" t="s">
        <v>43</v>
      </c>
      <c r="W32" s="314">
        <v>2.4091366999999999</v>
      </c>
      <c r="X32" s="314" t="s">
        <v>43</v>
      </c>
      <c r="Y32" s="314">
        <v>2.4091366999999999</v>
      </c>
      <c r="Z32" s="319" t="s">
        <v>530</v>
      </c>
    </row>
    <row r="33" spans="1:26" s="102" customFormat="1" ht="15">
      <c r="A33" s="223" t="s">
        <v>323</v>
      </c>
      <c r="B33" s="314" t="s">
        <v>289</v>
      </c>
      <c r="C33" s="314" t="s">
        <v>289</v>
      </c>
      <c r="D33" s="314" t="s">
        <v>289</v>
      </c>
      <c r="E33" s="314" t="s">
        <v>289</v>
      </c>
      <c r="F33" s="314" t="s">
        <v>289</v>
      </c>
      <c r="G33" s="314" t="s">
        <v>289</v>
      </c>
      <c r="H33" s="314" t="s">
        <v>289</v>
      </c>
      <c r="I33" s="314" t="s">
        <v>289</v>
      </c>
      <c r="J33" s="314" t="s">
        <v>289</v>
      </c>
      <c r="K33" s="314" t="s">
        <v>289</v>
      </c>
      <c r="L33" s="250" t="s">
        <v>531</v>
      </c>
      <c r="M33" s="223" t="s">
        <v>323</v>
      </c>
      <c r="N33" s="314" t="s">
        <v>289</v>
      </c>
      <c r="O33" s="314" t="s">
        <v>289</v>
      </c>
      <c r="P33" s="314" t="s">
        <v>289</v>
      </c>
      <c r="Q33" s="314" t="s">
        <v>289</v>
      </c>
      <c r="R33" s="314" t="s">
        <v>289</v>
      </c>
      <c r="S33" s="314" t="s">
        <v>289</v>
      </c>
      <c r="T33" s="314" t="s">
        <v>289</v>
      </c>
      <c r="U33" s="314" t="s">
        <v>289</v>
      </c>
      <c r="V33" s="314" t="s">
        <v>289</v>
      </c>
      <c r="W33" s="314" t="s">
        <v>289</v>
      </c>
      <c r="X33" s="314" t="s">
        <v>289</v>
      </c>
      <c r="Y33" s="314" t="s">
        <v>289</v>
      </c>
      <c r="Z33" s="319" t="s">
        <v>531</v>
      </c>
    </row>
    <row r="34" spans="1:26" s="102" customFormat="1" ht="15">
      <c r="A34" s="246" t="s">
        <v>325</v>
      </c>
      <c r="B34" s="315" t="s">
        <v>43</v>
      </c>
      <c r="C34" s="315" t="s">
        <v>43</v>
      </c>
      <c r="D34" s="315" t="s">
        <v>43</v>
      </c>
      <c r="E34" s="315" t="s">
        <v>43</v>
      </c>
      <c r="F34" s="315" t="s">
        <v>43</v>
      </c>
      <c r="G34" s="315" t="s">
        <v>43</v>
      </c>
      <c r="H34" s="315" t="s">
        <v>43</v>
      </c>
      <c r="I34" s="315" t="s">
        <v>43</v>
      </c>
      <c r="J34" s="315" t="s">
        <v>43</v>
      </c>
      <c r="K34" s="315" t="s">
        <v>43</v>
      </c>
      <c r="L34" s="102" t="s">
        <v>387</v>
      </c>
      <c r="M34" s="246" t="s">
        <v>325</v>
      </c>
      <c r="N34" s="315" t="s">
        <v>43</v>
      </c>
      <c r="O34" s="315" t="s">
        <v>43</v>
      </c>
      <c r="P34" s="315" t="s">
        <v>43</v>
      </c>
      <c r="Q34" s="315" t="s">
        <v>43</v>
      </c>
      <c r="R34" s="315" t="s">
        <v>43</v>
      </c>
      <c r="S34" s="315" t="s">
        <v>43</v>
      </c>
      <c r="T34" s="315" t="s">
        <v>43</v>
      </c>
      <c r="U34" s="315" t="s">
        <v>43</v>
      </c>
      <c r="V34" s="315" t="s">
        <v>43</v>
      </c>
      <c r="W34" s="315" t="s">
        <v>43</v>
      </c>
      <c r="X34" s="315" t="s">
        <v>43</v>
      </c>
      <c r="Y34" s="315" t="s">
        <v>43</v>
      </c>
      <c r="Z34" s="102" t="s">
        <v>387</v>
      </c>
    </row>
    <row r="35" spans="1:26" s="102" customFormat="1" ht="15">
      <c r="A35" s="222" t="s">
        <v>327</v>
      </c>
      <c r="B35" s="315">
        <v>2.0166154999999999</v>
      </c>
      <c r="C35" s="315">
        <v>1.103656</v>
      </c>
      <c r="D35" s="315">
        <v>0.91295950000000003</v>
      </c>
      <c r="E35" s="315" t="s">
        <v>43</v>
      </c>
      <c r="F35" s="315">
        <v>2.0166154999999999</v>
      </c>
      <c r="G35" s="315">
        <v>1.103656</v>
      </c>
      <c r="H35" s="315">
        <v>0.91295950000000003</v>
      </c>
      <c r="I35" s="315" t="s">
        <v>43</v>
      </c>
      <c r="J35" s="315" t="s">
        <v>43</v>
      </c>
      <c r="K35" s="315" t="s">
        <v>43</v>
      </c>
      <c r="L35" s="102" t="s">
        <v>388</v>
      </c>
      <c r="M35" s="222" t="s">
        <v>327</v>
      </c>
      <c r="N35" s="315" t="s">
        <v>43</v>
      </c>
      <c r="O35" s="315" t="s">
        <v>43</v>
      </c>
      <c r="P35" s="315" t="s">
        <v>43</v>
      </c>
      <c r="Q35" s="315" t="s">
        <v>43</v>
      </c>
      <c r="R35" s="315" t="s">
        <v>43</v>
      </c>
      <c r="S35" s="315" t="s">
        <v>43</v>
      </c>
      <c r="T35" s="315" t="s">
        <v>43</v>
      </c>
      <c r="U35" s="315" t="s">
        <v>43</v>
      </c>
      <c r="V35" s="315" t="s">
        <v>43</v>
      </c>
      <c r="W35" s="315" t="s">
        <v>43</v>
      </c>
      <c r="X35" s="315" t="s">
        <v>43</v>
      </c>
      <c r="Y35" s="315" t="s">
        <v>43</v>
      </c>
      <c r="Z35" s="102" t="s">
        <v>388</v>
      </c>
    </row>
    <row r="36" spans="1:26" s="102" customFormat="1" ht="7.5" customHeight="1">
      <c r="A36" s="316"/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121"/>
      <c r="M36" s="316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121"/>
    </row>
    <row r="37" spans="1:26" s="102" customFormat="1" ht="15">
      <c r="A37" s="246" t="s">
        <v>535</v>
      </c>
      <c r="B37" s="318"/>
      <c r="C37" s="318"/>
      <c r="D37" s="318"/>
      <c r="E37" s="318"/>
      <c r="F37" s="318"/>
      <c r="G37" s="318"/>
      <c r="H37" s="318"/>
      <c r="I37" s="318"/>
      <c r="J37" s="318"/>
      <c r="K37" s="318"/>
      <c r="L37" s="271" t="s">
        <v>414</v>
      </c>
      <c r="M37" s="246" t="s">
        <v>535</v>
      </c>
      <c r="N37" s="318"/>
      <c r="O37" s="318"/>
      <c r="P37" s="318"/>
      <c r="Q37" s="318"/>
      <c r="R37" s="318"/>
      <c r="S37" s="318"/>
      <c r="T37" s="318"/>
      <c r="U37" s="318"/>
      <c r="V37" s="318"/>
      <c r="W37" s="318"/>
      <c r="X37" s="318"/>
      <c r="Y37" s="318"/>
      <c r="Z37" s="271" t="s">
        <v>414</v>
      </c>
    </row>
    <row r="38" spans="1:26" ht="15.75">
      <c r="A38" s="65"/>
      <c r="B38" s="285"/>
      <c r="C38" s="285"/>
      <c r="D38" s="285"/>
      <c r="E38" s="285"/>
      <c r="F38" s="285"/>
      <c r="G38" s="285"/>
      <c r="H38" s="285"/>
      <c r="I38" s="285"/>
      <c r="J38" s="285"/>
      <c r="K38" s="285"/>
      <c r="M38" s="65"/>
    </row>
    <row r="39" spans="1:26" ht="15.75">
      <c r="B39" s="285"/>
      <c r="C39" s="285"/>
      <c r="D39" s="285"/>
      <c r="E39" s="285"/>
      <c r="F39" s="285"/>
      <c r="G39" s="285"/>
      <c r="H39" s="285"/>
      <c r="I39" s="285"/>
      <c r="J39" s="285"/>
      <c r="K39" s="285"/>
    </row>
  </sheetData>
  <mergeCells count="39">
    <mergeCell ref="I5:K5"/>
    <mergeCell ref="M4:M8"/>
    <mergeCell ref="Y7:Y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A4:A8"/>
    <mergeCell ref="B4:D4"/>
    <mergeCell ref="F4:H4"/>
    <mergeCell ref="I4:K4"/>
    <mergeCell ref="L4:L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29947916666666669" right="0.15625" top="0.21990740740740741" bottom="8.1018518518518517E-2" header="0.3" footer="0.3"/>
  <pageSetup paperSize="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0B167-97E9-4666-8AB6-31C2A2AA7371}">
  <dimension ref="A1:T43"/>
  <sheetViews>
    <sheetView view="pageLayout" topLeftCell="A10" zoomScale="110" zoomScaleNormal="80" zoomScalePageLayoutView="110" workbookViewId="0">
      <selection activeCell="R39" sqref="R39"/>
    </sheetView>
  </sheetViews>
  <sheetFormatPr defaultColWidth="9" defaultRowHeight="18.75"/>
  <cols>
    <col min="1" max="1" width="19" style="289" customWidth="1"/>
    <col min="2" max="11" width="8.85546875" style="289" customWidth="1"/>
    <col min="12" max="12" width="25.42578125" style="289" customWidth="1"/>
    <col min="13" max="16384" width="9" style="289"/>
  </cols>
  <sheetData>
    <row r="1" spans="1:20" s="287" customFormat="1" ht="20.25" customHeight="1">
      <c r="A1" s="324" t="s">
        <v>460</v>
      </c>
      <c r="B1" s="324"/>
      <c r="C1" s="324"/>
      <c r="D1" s="324"/>
      <c r="E1" s="324"/>
      <c r="F1" s="324"/>
      <c r="G1" s="286"/>
      <c r="H1" s="286"/>
      <c r="I1" s="286"/>
      <c r="N1" s="286"/>
      <c r="O1" s="286"/>
      <c r="P1" s="286"/>
      <c r="Q1" s="286"/>
      <c r="R1" s="286"/>
      <c r="S1" s="286"/>
      <c r="T1" s="286"/>
    </row>
    <row r="2" spans="1:20" s="287" customFormat="1" ht="20.25" customHeight="1">
      <c r="A2" s="325" t="s">
        <v>461</v>
      </c>
      <c r="B2" s="325"/>
      <c r="C2" s="325"/>
      <c r="D2" s="325"/>
      <c r="E2" s="325"/>
      <c r="F2" s="325"/>
      <c r="G2" s="286"/>
      <c r="H2" s="286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</row>
    <row r="3" spans="1:20">
      <c r="A3" s="163" t="s">
        <v>4</v>
      </c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164" t="s">
        <v>5</v>
      </c>
    </row>
    <row r="4" spans="1:20">
      <c r="A4" s="290"/>
      <c r="B4" s="291" t="s">
        <v>23</v>
      </c>
      <c r="C4" s="716" t="s">
        <v>462</v>
      </c>
      <c r="D4" s="716"/>
      <c r="E4" s="716"/>
      <c r="F4" s="716"/>
      <c r="G4" s="716"/>
      <c r="H4" s="716"/>
      <c r="I4" s="716"/>
      <c r="J4" s="716"/>
      <c r="K4" s="716"/>
      <c r="L4" s="290" t="s">
        <v>463</v>
      </c>
    </row>
    <row r="5" spans="1:20">
      <c r="A5" s="292" t="s">
        <v>418</v>
      </c>
      <c r="B5" s="293"/>
      <c r="C5" s="293" t="s">
        <v>464</v>
      </c>
      <c r="D5" s="322" t="s">
        <v>465</v>
      </c>
      <c r="E5" s="323" t="s">
        <v>466</v>
      </c>
      <c r="F5" s="322" t="s">
        <v>467</v>
      </c>
      <c r="G5" s="322" t="s">
        <v>468</v>
      </c>
      <c r="H5" s="293" t="s">
        <v>469</v>
      </c>
      <c r="I5" s="293" t="s">
        <v>470</v>
      </c>
      <c r="J5" s="293" t="s">
        <v>471</v>
      </c>
      <c r="K5" s="293" t="s">
        <v>152</v>
      </c>
      <c r="L5" s="292" t="s">
        <v>472</v>
      </c>
    </row>
    <row r="6" spans="1:20">
      <c r="A6" s="294"/>
      <c r="B6" s="295" t="s">
        <v>31</v>
      </c>
      <c r="C6" s="295" t="s">
        <v>473</v>
      </c>
      <c r="D6" s="295" t="s">
        <v>474</v>
      </c>
      <c r="E6" s="295" t="s">
        <v>474</v>
      </c>
      <c r="F6" s="295" t="s">
        <v>474</v>
      </c>
      <c r="G6" s="295" t="s">
        <v>474</v>
      </c>
      <c r="H6" s="295" t="s">
        <v>475</v>
      </c>
      <c r="I6" s="295" t="s">
        <v>475</v>
      </c>
      <c r="J6" s="295" t="s">
        <v>475</v>
      </c>
      <c r="K6" s="295" t="s">
        <v>195</v>
      </c>
      <c r="L6" s="294" t="s">
        <v>476</v>
      </c>
    </row>
    <row r="7" spans="1:20" s="297" customFormat="1" ht="22.5" customHeight="1">
      <c r="A7" s="296" t="s">
        <v>477</v>
      </c>
      <c r="B7" s="78">
        <v>280.4687322000002</v>
      </c>
      <c r="C7" s="78">
        <v>44.229963500000018</v>
      </c>
      <c r="D7" s="78">
        <v>86.831969699999931</v>
      </c>
      <c r="E7" s="78">
        <v>42.770275099999985</v>
      </c>
      <c r="F7" s="78">
        <v>33.404722400000004</v>
      </c>
      <c r="G7" s="78">
        <v>14.535414000000003</v>
      </c>
      <c r="H7" s="78">
        <v>33.647832100000002</v>
      </c>
      <c r="I7" s="78">
        <v>6.3122102999999994</v>
      </c>
      <c r="J7" s="78">
        <v>17.907877500000001</v>
      </c>
      <c r="K7" s="78">
        <v>0.82846759999999997</v>
      </c>
      <c r="L7" s="296" t="s">
        <v>31</v>
      </c>
    </row>
    <row r="8" spans="1:20" ht="19.5">
      <c r="A8" s="298" t="s">
        <v>421</v>
      </c>
      <c r="B8" s="79">
        <v>7.1845374</v>
      </c>
      <c r="C8" s="79">
        <v>0.58604600000000007</v>
      </c>
      <c r="D8" s="79">
        <v>6.5984913999999995</v>
      </c>
      <c r="E8" s="79" t="s">
        <v>43</v>
      </c>
      <c r="F8" s="79" t="s">
        <v>43</v>
      </c>
      <c r="G8" s="79" t="s">
        <v>43</v>
      </c>
      <c r="H8" s="79" t="s">
        <v>43</v>
      </c>
      <c r="I8" s="79" t="s">
        <v>43</v>
      </c>
      <c r="J8" s="79" t="s">
        <v>43</v>
      </c>
      <c r="K8" s="79" t="s">
        <v>43</v>
      </c>
      <c r="L8" s="299" t="s">
        <v>478</v>
      </c>
    </row>
    <row r="9" spans="1:20" ht="19.5">
      <c r="A9" s="300" t="s">
        <v>422</v>
      </c>
      <c r="B9" s="79">
        <v>5.8459206999999997</v>
      </c>
      <c r="C9" s="79">
        <v>2.440585</v>
      </c>
      <c r="D9" s="79">
        <v>2.6685877000000002</v>
      </c>
      <c r="E9" s="79">
        <v>0.62689359999999994</v>
      </c>
      <c r="F9" s="79" t="s">
        <v>43</v>
      </c>
      <c r="G9" s="79" t="s">
        <v>43</v>
      </c>
      <c r="H9" s="79" t="s">
        <v>43</v>
      </c>
      <c r="I9" s="79" t="s">
        <v>43</v>
      </c>
      <c r="J9" s="79">
        <v>0.1098544</v>
      </c>
      <c r="K9" s="79" t="s">
        <v>43</v>
      </c>
      <c r="L9" s="301" t="s">
        <v>479</v>
      </c>
    </row>
    <row r="10" spans="1:20" ht="19.5">
      <c r="A10" s="300" t="s">
        <v>423</v>
      </c>
      <c r="B10" s="79">
        <v>40.579597300000017</v>
      </c>
      <c r="C10" s="79">
        <v>16.5378896</v>
      </c>
      <c r="D10" s="79">
        <v>13.755220200000004</v>
      </c>
      <c r="E10" s="79">
        <v>3.0513227999999999</v>
      </c>
      <c r="F10" s="79">
        <v>3.2366756999999997</v>
      </c>
      <c r="G10" s="79">
        <v>0.27965809999999997</v>
      </c>
      <c r="H10" s="79">
        <v>1.2380957000000001</v>
      </c>
      <c r="I10" s="79">
        <v>0.83973030000000004</v>
      </c>
      <c r="J10" s="79">
        <v>1.6410049000000002</v>
      </c>
      <c r="K10" s="79" t="s">
        <v>43</v>
      </c>
      <c r="L10" s="301" t="s">
        <v>480</v>
      </c>
    </row>
    <row r="11" spans="1:20" ht="19.5">
      <c r="A11" s="300" t="s">
        <v>424</v>
      </c>
      <c r="B11" s="79">
        <v>39.438902900000002</v>
      </c>
      <c r="C11" s="79">
        <v>3.5386530999999999</v>
      </c>
      <c r="D11" s="79">
        <v>15.9687567</v>
      </c>
      <c r="E11" s="79">
        <v>8.3039036999999993</v>
      </c>
      <c r="F11" s="79">
        <v>2.5956932999999998</v>
      </c>
      <c r="G11" s="79">
        <v>2.1805074000000002</v>
      </c>
      <c r="H11" s="79">
        <v>5.0354350000000005</v>
      </c>
      <c r="I11" s="79">
        <v>0.69128529999999999</v>
      </c>
      <c r="J11" s="79">
        <v>0.88003389999999992</v>
      </c>
      <c r="K11" s="79">
        <v>0.2446345</v>
      </c>
      <c r="L11" s="301" t="s">
        <v>481</v>
      </c>
    </row>
    <row r="12" spans="1:20" ht="19.5">
      <c r="A12" s="300" t="s">
        <v>482</v>
      </c>
      <c r="B12" s="79">
        <v>67.176930799999994</v>
      </c>
      <c r="C12" s="79">
        <v>11.894205400000002</v>
      </c>
      <c r="D12" s="79">
        <v>17.916064099999996</v>
      </c>
      <c r="E12" s="79">
        <v>11.018064599999999</v>
      </c>
      <c r="F12" s="79">
        <v>6.3411116999999999</v>
      </c>
      <c r="G12" s="79">
        <v>0.85448959999999996</v>
      </c>
      <c r="H12" s="79">
        <v>10.480819700000001</v>
      </c>
      <c r="I12" s="79">
        <v>2.2285436999999999</v>
      </c>
      <c r="J12" s="79">
        <v>6.4436319999999991</v>
      </c>
      <c r="K12" s="79" t="s">
        <v>43</v>
      </c>
      <c r="L12" s="301" t="s">
        <v>483</v>
      </c>
    </row>
    <row r="13" spans="1:20" ht="19.5">
      <c r="A13" s="302" t="s">
        <v>484</v>
      </c>
      <c r="B13" s="79">
        <v>47.82009399999999</v>
      </c>
      <c r="C13" s="79">
        <v>6.6739572000000011</v>
      </c>
      <c r="D13" s="79">
        <v>14.617422499999996</v>
      </c>
      <c r="E13" s="79">
        <v>8.2704108999999981</v>
      </c>
      <c r="F13" s="79">
        <v>3.6924148999999997</v>
      </c>
      <c r="G13" s="79">
        <v>0.3376847</v>
      </c>
      <c r="H13" s="79">
        <v>8.3219983000000006</v>
      </c>
      <c r="I13" s="79">
        <v>1.5667698999999999</v>
      </c>
      <c r="J13" s="79">
        <v>4.3394355999999998</v>
      </c>
      <c r="K13" s="79" t="s">
        <v>43</v>
      </c>
      <c r="L13" s="301" t="s">
        <v>485</v>
      </c>
    </row>
    <row r="14" spans="1:20" ht="19.5">
      <c r="A14" s="302" t="s">
        <v>486</v>
      </c>
      <c r="B14" s="79">
        <v>19.3568368</v>
      </c>
      <c r="C14" s="79">
        <v>5.2202482000000012</v>
      </c>
      <c r="D14" s="79">
        <v>3.2986415999999994</v>
      </c>
      <c r="E14" s="79">
        <v>2.7476536999999999</v>
      </c>
      <c r="F14" s="79">
        <v>2.6486968000000002</v>
      </c>
      <c r="G14" s="79">
        <v>0.51680490000000001</v>
      </c>
      <c r="H14" s="79">
        <v>2.1588214000000003</v>
      </c>
      <c r="I14" s="79">
        <v>0.66177379999999997</v>
      </c>
      <c r="J14" s="79">
        <v>2.1041963999999997</v>
      </c>
      <c r="K14" s="79" t="s">
        <v>43</v>
      </c>
      <c r="L14" s="299" t="s">
        <v>487</v>
      </c>
    </row>
    <row r="15" spans="1:20" ht="19.5">
      <c r="A15" s="302" t="s">
        <v>488</v>
      </c>
      <c r="B15" s="79" t="s">
        <v>43</v>
      </c>
      <c r="C15" s="79" t="s">
        <v>43</v>
      </c>
      <c r="D15" s="79" t="s">
        <v>43</v>
      </c>
      <c r="E15" s="79" t="s">
        <v>43</v>
      </c>
      <c r="F15" s="79" t="s">
        <v>43</v>
      </c>
      <c r="G15" s="79" t="s">
        <v>43</v>
      </c>
      <c r="H15" s="79" t="s">
        <v>43</v>
      </c>
      <c r="I15" s="79" t="s">
        <v>43</v>
      </c>
      <c r="J15" s="79" t="s">
        <v>43</v>
      </c>
      <c r="K15" s="79" t="s">
        <v>43</v>
      </c>
      <c r="L15" s="299" t="s">
        <v>489</v>
      </c>
    </row>
    <row r="16" spans="1:20" s="297" customFormat="1" ht="19.5">
      <c r="A16" s="303" t="s">
        <v>426</v>
      </c>
      <c r="B16" s="79">
        <v>120.0521607</v>
      </c>
      <c r="C16" s="79">
        <v>9.2325843999999986</v>
      </c>
      <c r="D16" s="79">
        <v>29.734167199999991</v>
      </c>
      <c r="E16" s="79">
        <v>19.770090400000001</v>
      </c>
      <c r="F16" s="79">
        <v>21.231241700000005</v>
      </c>
      <c r="G16" s="79">
        <v>11.2207589</v>
      </c>
      <c r="H16" s="79">
        <v>16.893481699999995</v>
      </c>
      <c r="I16" s="79">
        <v>2.552651</v>
      </c>
      <c r="J16" s="79">
        <v>8.8333522999999978</v>
      </c>
      <c r="K16" s="79">
        <v>0.58383309999999999</v>
      </c>
      <c r="L16" s="299" t="s">
        <v>490</v>
      </c>
    </row>
    <row r="17" spans="1:12" ht="19.5">
      <c r="A17" s="302" t="s">
        <v>491</v>
      </c>
      <c r="B17" s="79">
        <v>89.06006210000001</v>
      </c>
      <c r="C17" s="79">
        <v>4.9606817000000003</v>
      </c>
      <c r="D17" s="79">
        <v>23.475377999999992</v>
      </c>
      <c r="E17" s="79">
        <v>15.432536299999999</v>
      </c>
      <c r="F17" s="79">
        <v>16.200705400000004</v>
      </c>
      <c r="G17" s="79">
        <v>7.1569365999999999</v>
      </c>
      <c r="H17" s="79">
        <v>11.562610299999996</v>
      </c>
      <c r="I17" s="79">
        <v>1.5265438999999998</v>
      </c>
      <c r="J17" s="79">
        <v>8.4732342999999979</v>
      </c>
      <c r="K17" s="79">
        <v>0.2714356</v>
      </c>
      <c r="L17" s="299" t="s">
        <v>492</v>
      </c>
    </row>
    <row r="18" spans="1:12" ht="19.5">
      <c r="A18" s="302" t="s">
        <v>493</v>
      </c>
      <c r="B18" s="79">
        <v>25.334702499999995</v>
      </c>
      <c r="C18" s="79">
        <v>4.0387765</v>
      </c>
      <c r="D18" s="79">
        <v>5.3226737999999996</v>
      </c>
      <c r="E18" s="79">
        <v>3.6305149000000001</v>
      </c>
      <c r="F18" s="79">
        <v>4.4799103999999996</v>
      </c>
      <c r="G18" s="79">
        <v>3.0432444999999997</v>
      </c>
      <c r="H18" s="79">
        <v>3.4333572999999995</v>
      </c>
      <c r="I18" s="79">
        <v>1.0261071000000002</v>
      </c>
      <c r="J18" s="79">
        <v>0.36011799999999999</v>
      </c>
      <c r="K18" s="79" t="s">
        <v>43</v>
      </c>
      <c r="L18" s="359" t="s">
        <v>494</v>
      </c>
    </row>
    <row r="19" spans="1:12" s="297" customFormat="1" ht="19.5">
      <c r="A19" s="300" t="s">
        <v>495</v>
      </c>
      <c r="B19" s="79">
        <v>5.6573961000000006</v>
      </c>
      <c r="C19" s="79">
        <v>0.23312620000000001</v>
      </c>
      <c r="D19" s="79">
        <v>0.93611540000000004</v>
      </c>
      <c r="E19" s="79">
        <v>0.70703920000000009</v>
      </c>
      <c r="F19" s="79">
        <v>0.5506259</v>
      </c>
      <c r="G19" s="79">
        <v>1.0205778000000001</v>
      </c>
      <c r="H19" s="79">
        <v>1.8975141</v>
      </c>
      <c r="I19" s="79" t="s">
        <v>43</v>
      </c>
      <c r="J19" s="79" t="s">
        <v>43</v>
      </c>
      <c r="K19" s="79">
        <v>0.31239749999999999</v>
      </c>
      <c r="L19" s="301" t="s">
        <v>489</v>
      </c>
    </row>
    <row r="20" spans="1:12" ht="23.25">
      <c r="A20" s="304" t="s">
        <v>496</v>
      </c>
      <c r="B20" s="79" t="s">
        <v>43</v>
      </c>
      <c r="C20" s="79" t="s">
        <v>43</v>
      </c>
      <c r="D20" s="79" t="s">
        <v>43</v>
      </c>
      <c r="E20" s="79" t="s">
        <v>43</v>
      </c>
      <c r="F20" s="79" t="s">
        <v>43</v>
      </c>
      <c r="G20" s="79" t="s">
        <v>43</v>
      </c>
      <c r="H20" s="79" t="s">
        <v>43</v>
      </c>
      <c r="I20" s="79" t="s">
        <v>43</v>
      </c>
      <c r="J20" s="79" t="s">
        <v>43</v>
      </c>
      <c r="K20" s="79" t="s">
        <v>43</v>
      </c>
      <c r="L20" s="301" t="s">
        <v>497</v>
      </c>
    </row>
    <row r="21" spans="1:12" ht="19.5">
      <c r="A21" s="300" t="s">
        <v>152</v>
      </c>
      <c r="B21" s="79">
        <v>0.191</v>
      </c>
      <c r="C21" s="79" t="s">
        <v>43</v>
      </c>
      <c r="D21" s="79">
        <v>0.191</v>
      </c>
      <c r="E21" s="79" t="s">
        <v>43</v>
      </c>
      <c r="F21" s="79" t="s">
        <v>43</v>
      </c>
      <c r="G21" s="79" t="s">
        <v>43</v>
      </c>
      <c r="H21" s="79" t="s">
        <v>43</v>
      </c>
      <c r="I21" s="79" t="s">
        <v>43</v>
      </c>
      <c r="J21" s="79" t="s">
        <v>43</v>
      </c>
      <c r="K21" s="79" t="s">
        <v>43</v>
      </c>
      <c r="L21" s="301" t="s">
        <v>498</v>
      </c>
    </row>
    <row r="22" spans="1:12" ht="15" customHeight="1">
      <c r="A22" s="305"/>
      <c r="B22" s="187"/>
      <c r="C22" s="187"/>
      <c r="D22" s="187"/>
      <c r="E22" s="187"/>
      <c r="F22" s="187"/>
      <c r="G22" s="187"/>
      <c r="H22" s="187"/>
      <c r="I22" s="187"/>
      <c r="J22" s="187"/>
      <c r="K22" s="187"/>
      <c r="L22" s="306"/>
    </row>
    <row r="23" spans="1:12" s="308" customFormat="1">
      <c r="A23" s="272" t="s">
        <v>499</v>
      </c>
      <c r="B23" s="307"/>
      <c r="C23" s="307"/>
      <c r="D23" s="307"/>
      <c r="E23" s="307"/>
      <c r="F23" s="307"/>
      <c r="G23" s="307"/>
      <c r="H23" s="307"/>
      <c r="I23" s="307"/>
      <c r="J23" s="307"/>
      <c r="K23" s="595" t="s">
        <v>500</v>
      </c>
    </row>
    <row r="24" spans="1:12" s="308" customFormat="1" ht="15.75" customHeight="1">
      <c r="A24" s="100" t="s">
        <v>56</v>
      </c>
      <c r="B24" s="307"/>
      <c r="C24" s="307"/>
      <c r="D24" s="307"/>
      <c r="E24" s="307"/>
      <c r="F24" s="307"/>
      <c r="G24" s="307"/>
      <c r="H24" s="307"/>
      <c r="I24" s="307"/>
      <c r="J24" s="307"/>
      <c r="K24" s="492" t="s">
        <v>57</v>
      </c>
    </row>
    <row r="25" spans="1:12" s="308" customFormat="1" ht="15.75" customHeight="1">
      <c r="A25" s="100"/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237"/>
    </row>
    <row r="26" spans="1:12">
      <c r="A26" s="309"/>
      <c r="B26" s="307"/>
      <c r="C26" s="307"/>
      <c r="D26" s="307"/>
      <c r="E26" s="307"/>
      <c r="F26" s="307"/>
      <c r="G26" s="307"/>
      <c r="H26" s="307"/>
      <c r="I26" s="307"/>
      <c r="J26" s="307"/>
      <c r="K26" s="307"/>
      <c r="L26" s="310"/>
    </row>
    <row r="27" spans="1:12">
      <c r="A27" s="309"/>
      <c r="B27" s="307"/>
      <c r="C27" s="307"/>
      <c r="D27" s="307"/>
      <c r="E27" s="307"/>
      <c r="F27" s="307"/>
      <c r="G27" s="307"/>
      <c r="H27" s="307"/>
      <c r="I27" s="307"/>
      <c r="J27" s="307"/>
      <c r="K27" s="307"/>
      <c r="L27" s="310"/>
    </row>
    <row r="28" spans="1:12" ht="45" customHeight="1"/>
    <row r="29" spans="1:12">
      <c r="B29" s="183"/>
      <c r="C29" s="183"/>
      <c r="D29" s="183"/>
      <c r="E29" s="183"/>
      <c r="F29" s="183"/>
      <c r="G29" s="183"/>
      <c r="H29" s="183"/>
      <c r="I29" s="183"/>
      <c r="J29" s="183"/>
      <c r="K29" s="183"/>
    </row>
    <row r="30" spans="1:12">
      <c r="B30" s="183"/>
      <c r="C30" s="183"/>
      <c r="D30" s="183"/>
      <c r="E30" s="183"/>
      <c r="F30" s="183"/>
      <c r="G30" s="183"/>
      <c r="H30" s="183"/>
      <c r="I30" s="183"/>
      <c r="J30" s="183"/>
      <c r="K30" s="183"/>
    </row>
    <row r="31" spans="1:12">
      <c r="B31" s="183"/>
      <c r="C31" s="183"/>
      <c r="D31" s="183"/>
      <c r="E31" s="183"/>
      <c r="F31" s="183"/>
      <c r="G31" s="183"/>
      <c r="H31" s="183"/>
      <c r="I31" s="183"/>
      <c r="J31" s="183"/>
      <c r="K31" s="183"/>
    </row>
    <row r="32" spans="1:12">
      <c r="B32" s="183"/>
      <c r="C32" s="183"/>
      <c r="D32" s="183"/>
      <c r="E32" s="183"/>
      <c r="F32" s="183"/>
      <c r="G32" s="183"/>
      <c r="H32" s="183"/>
      <c r="I32" s="183"/>
      <c r="J32" s="183"/>
      <c r="K32" s="183"/>
    </row>
    <row r="33" spans="2:11">
      <c r="B33" s="183"/>
      <c r="C33" s="183"/>
      <c r="D33" s="183"/>
      <c r="E33" s="183"/>
      <c r="F33" s="183"/>
      <c r="G33" s="183"/>
      <c r="H33" s="183"/>
      <c r="I33" s="183"/>
      <c r="J33" s="183"/>
      <c r="K33" s="183"/>
    </row>
    <row r="34" spans="2:11">
      <c r="B34" s="183"/>
      <c r="C34" s="183"/>
      <c r="D34" s="183"/>
      <c r="E34" s="183"/>
      <c r="F34" s="183"/>
      <c r="G34" s="183"/>
      <c r="H34" s="183"/>
      <c r="I34" s="183"/>
      <c r="J34" s="183"/>
      <c r="K34" s="183"/>
    </row>
    <row r="35" spans="2:11">
      <c r="B35" s="183"/>
      <c r="C35" s="183"/>
      <c r="D35" s="183"/>
      <c r="E35" s="183"/>
      <c r="F35" s="183"/>
      <c r="G35" s="183"/>
      <c r="H35" s="183"/>
      <c r="I35" s="183"/>
      <c r="J35" s="183"/>
      <c r="K35" s="183"/>
    </row>
    <row r="36" spans="2:11">
      <c r="B36" s="183"/>
      <c r="C36" s="183"/>
      <c r="D36" s="183"/>
      <c r="E36" s="183"/>
      <c r="F36" s="183"/>
      <c r="G36" s="183"/>
      <c r="H36" s="183"/>
      <c r="I36" s="183"/>
      <c r="J36" s="183"/>
      <c r="K36" s="183"/>
    </row>
    <row r="37" spans="2:11">
      <c r="B37" s="183"/>
      <c r="C37" s="183"/>
      <c r="D37" s="183"/>
      <c r="E37" s="183"/>
      <c r="F37" s="183"/>
      <c r="G37" s="183"/>
      <c r="H37" s="183"/>
      <c r="I37" s="183"/>
      <c r="J37" s="183"/>
      <c r="K37" s="183"/>
    </row>
    <row r="38" spans="2:11">
      <c r="B38" s="183"/>
      <c r="C38" s="183"/>
      <c r="D38" s="183"/>
      <c r="E38" s="183"/>
      <c r="F38" s="183"/>
      <c r="G38" s="183"/>
      <c r="H38" s="183"/>
      <c r="I38" s="183"/>
      <c r="J38" s="183"/>
      <c r="K38" s="183"/>
    </row>
    <row r="39" spans="2:11">
      <c r="B39" s="183"/>
      <c r="C39" s="183"/>
      <c r="D39" s="183"/>
      <c r="E39" s="183"/>
      <c r="F39" s="183"/>
      <c r="G39" s="183"/>
      <c r="H39" s="183"/>
      <c r="I39" s="183"/>
      <c r="J39" s="183"/>
      <c r="K39" s="183"/>
    </row>
    <row r="40" spans="2:11">
      <c r="B40" s="183"/>
      <c r="C40" s="183"/>
      <c r="D40" s="183"/>
      <c r="E40" s="183"/>
      <c r="F40" s="183"/>
      <c r="G40" s="183"/>
      <c r="H40" s="183"/>
      <c r="I40" s="183"/>
      <c r="J40" s="183"/>
      <c r="K40" s="183"/>
    </row>
    <row r="41" spans="2:11">
      <c r="B41" s="183"/>
      <c r="C41" s="183"/>
      <c r="D41" s="183"/>
      <c r="E41" s="183"/>
      <c r="F41" s="183"/>
      <c r="G41" s="183"/>
      <c r="H41" s="183"/>
      <c r="I41" s="183"/>
      <c r="J41" s="183"/>
      <c r="K41" s="183"/>
    </row>
    <row r="42" spans="2:11">
      <c r="B42" s="183"/>
      <c r="C42" s="183"/>
      <c r="D42" s="183"/>
      <c r="E42" s="183"/>
      <c r="F42" s="183"/>
      <c r="G42" s="183"/>
      <c r="H42" s="183"/>
      <c r="I42" s="183"/>
      <c r="J42" s="183"/>
      <c r="K42" s="183"/>
    </row>
    <row r="43" spans="2:11">
      <c r="B43" s="183"/>
      <c r="C43" s="183"/>
      <c r="D43" s="183"/>
      <c r="E43" s="183"/>
      <c r="F43" s="183"/>
      <c r="G43" s="183"/>
      <c r="H43" s="183"/>
      <c r="I43" s="183"/>
      <c r="J43" s="183"/>
      <c r="K43" s="183"/>
    </row>
  </sheetData>
  <mergeCells count="1">
    <mergeCell ref="C4:K4"/>
  </mergeCells>
  <pageMargins left="0.390625" right="4.7348484848484848E-2" top="0.75" bottom="0.75" header="0.3" footer="0.3"/>
  <pageSetup paperSize="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223F9-4223-4D08-8511-8B7589071C8A}">
  <dimension ref="A1:W57"/>
  <sheetViews>
    <sheetView view="pageLayout" zoomScale="70" zoomScaleNormal="100" zoomScalePageLayoutView="70" workbookViewId="0">
      <selection activeCell="P25" sqref="P25"/>
    </sheetView>
  </sheetViews>
  <sheetFormatPr defaultColWidth="9.140625" defaultRowHeight="14.25" customHeight="1"/>
  <cols>
    <col min="1" max="1" width="11.42578125" style="330" customWidth="1"/>
    <col min="2" max="4" width="6.85546875" style="327" customWidth="1"/>
    <col min="5" max="5" width="1.28515625" style="327" customWidth="1"/>
    <col min="6" max="8" width="7" style="327" customWidth="1"/>
    <col min="9" max="9" width="1.28515625" style="327" customWidth="1"/>
    <col min="10" max="12" width="6.42578125" style="327" customWidth="1"/>
    <col min="13" max="13" width="15" style="327" customWidth="1"/>
    <col min="14" max="21" width="9.140625" style="327"/>
    <col min="22" max="22" width="9.28515625" style="327" customWidth="1"/>
    <col min="23" max="16384" width="9.140625" style="327"/>
  </cols>
  <sheetData>
    <row r="1" spans="1:23" ht="10.5" customHeight="1"/>
    <row r="2" spans="1:23" ht="14.25" customHeight="1">
      <c r="A2" s="596" t="s">
        <v>501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</row>
    <row r="3" spans="1:23" ht="14.25" customHeight="1">
      <c r="A3" s="596" t="s">
        <v>502</v>
      </c>
    </row>
    <row r="4" spans="1:23" ht="14.25" customHeight="1">
      <c r="A4" s="232" t="str">
        <f>'[1]T25-29'!A3</f>
        <v>ไตรมาสที่ 4/2568 : Quarter 4/2025</v>
      </c>
    </row>
    <row r="5" spans="1:23" ht="14.25" customHeight="1">
      <c r="A5" s="720" t="s">
        <v>109</v>
      </c>
      <c r="B5" s="723" t="s">
        <v>503</v>
      </c>
      <c r="C5" s="723"/>
      <c r="D5" s="723"/>
      <c r="E5" s="723"/>
      <c r="F5" s="723"/>
      <c r="G5" s="723"/>
      <c r="H5" s="723"/>
      <c r="I5" s="723"/>
      <c r="J5" s="723"/>
      <c r="K5" s="723"/>
      <c r="L5" s="723"/>
      <c r="M5" s="720" t="s">
        <v>504</v>
      </c>
      <c r="T5" s="327" t="s">
        <v>30</v>
      </c>
    </row>
    <row r="6" spans="1:23" ht="14.25" customHeight="1">
      <c r="A6" s="721"/>
      <c r="B6" s="721" t="s">
        <v>34</v>
      </c>
      <c r="C6" s="721"/>
      <c r="D6" s="721"/>
      <c r="E6" s="333"/>
      <c r="F6" s="721" t="s">
        <v>505</v>
      </c>
      <c r="G6" s="721"/>
      <c r="H6" s="721"/>
      <c r="I6" s="333"/>
      <c r="J6" s="721" t="s">
        <v>506</v>
      </c>
      <c r="K6" s="721"/>
      <c r="L6" s="721"/>
      <c r="M6" s="721"/>
    </row>
    <row r="7" spans="1:23" ht="14.25" customHeight="1">
      <c r="A7" s="721"/>
      <c r="B7" s="722" t="s">
        <v>507</v>
      </c>
      <c r="C7" s="722"/>
      <c r="D7" s="722"/>
      <c r="E7" s="333"/>
      <c r="F7" s="722" t="s">
        <v>508</v>
      </c>
      <c r="G7" s="722"/>
      <c r="H7" s="722"/>
      <c r="I7" s="333"/>
      <c r="J7" s="722" t="s">
        <v>509</v>
      </c>
      <c r="K7" s="722"/>
      <c r="L7" s="722"/>
      <c r="M7" s="721"/>
    </row>
    <row r="8" spans="1:23" ht="14.25" customHeight="1">
      <c r="A8" s="721"/>
      <c r="B8" s="333" t="s">
        <v>23</v>
      </c>
      <c r="C8" s="333" t="s">
        <v>58</v>
      </c>
      <c r="D8" s="333" t="s">
        <v>61</v>
      </c>
      <c r="E8" s="333"/>
      <c r="F8" s="333" t="s">
        <v>23</v>
      </c>
      <c r="G8" s="333" t="s">
        <v>58</v>
      </c>
      <c r="H8" s="333" t="s">
        <v>61</v>
      </c>
      <c r="I8" s="333"/>
      <c r="J8" s="333" t="s">
        <v>23</v>
      </c>
      <c r="K8" s="333" t="s">
        <v>58</v>
      </c>
      <c r="L8" s="333" t="s">
        <v>61</v>
      </c>
      <c r="M8" s="721"/>
    </row>
    <row r="9" spans="1:23" ht="14.25" customHeight="1">
      <c r="A9" s="722"/>
      <c r="B9" s="334" t="s">
        <v>510</v>
      </c>
      <c r="C9" s="334" t="s">
        <v>59</v>
      </c>
      <c r="D9" s="334" t="s">
        <v>62</v>
      </c>
      <c r="E9" s="334"/>
      <c r="F9" s="334" t="s">
        <v>510</v>
      </c>
      <c r="G9" s="334" t="s">
        <v>59</v>
      </c>
      <c r="H9" s="334" t="s">
        <v>62</v>
      </c>
      <c r="I9" s="334"/>
      <c r="J9" s="334" t="s">
        <v>510</v>
      </c>
      <c r="K9" s="334" t="s">
        <v>59</v>
      </c>
      <c r="L9" s="334" t="s">
        <v>62</v>
      </c>
      <c r="M9" s="722"/>
    </row>
    <row r="10" spans="1:23" ht="14.25" customHeight="1">
      <c r="A10" s="717" t="s">
        <v>511</v>
      </c>
      <c r="B10" s="717"/>
      <c r="C10" s="717"/>
      <c r="D10" s="717"/>
      <c r="E10" s="717"/>
      <c r="F10" s="717"/>
      <c r="G10" s="717"/>
      <c r="H10" s="717"/>
      <c r="I10" s="717"/>
      <c r="J10" s="717"/>
      <c r="K10" s="717"/>
      <c r="L10" s="717"/>
      <c r="M10" s="717"/>
    </row>
    <row r="11" spans="1:23" ht="14.25" customHeight="1">
      <c r="A11" s="335" t="s">
        <v>23</v>
      </c>
      <c r="B11" s="336">
        <v>0.1497</v>
      </c>
      <c r="C11" s="336">
        <v>0.16470000000000001</v>
      </c>
      <c r="D11" s="336">
        <v>0.2606</v>
      </c>
      <c r="E11" s="337" t="s">
        <v>289</v>
      </c>
      <c r="F11" s="336">
        <v>0.15290000000000001</v>
      </c>
      <c r="G11" s="336">
        <v>0.1694</v>
      </c>
      <c r="H11" s="336">
        <v>0.26519999999999999</v>
      </c>
      <c r="I11" s="337" t="s">
        <v>289</v>
      </c>
      <c r="J11" s="336">
        <v>5.7941000000000003</v>
      </c>
      <c r="K11" s="336">
        <v>7.6359000000000004</v>
      </c>
      <c r="L11" s="336">
        <v>8.7425999999999995</v>
      </c>
      <c r="M11" s="338" t="s">
        <v>31</v>
      </c>
      <c r="O11" s="328"/>
      <c r="P11" s="328"/>
      <c r="Q11" s="328"/>
      <c r="R11" s="328"/>
      <c r="S11" s="328"/>
      <c r="T11" s="328"/>
      <c r="U11" s="328"/>
      <c r="V11" s="328"/>
      <c r="W11" s="328"/>
    </row>
    <row r="12" spans="1:23" ht="14.25" customHeight="1">
      <c r="A12" s="339" t="s">
        <v>81</v>
      </c>
      <c r="B12" s="340">
        <v>3.6629</v>
      </c>
      <c r="C12" s="341">
        <v>3.7974000000000001</v>
      </c>
      <c r="D12" s="341">
        <v>8.2894000000000005</v>
      </c>
      <c r="E12" s="342" t="s">
        <v>289</v>
      </c>
      <c r="F12" s="341">
        <v>3.8791000000000002</v>
      </c>
      <c r="G12" s="341">
        <v>4.0376000000000003</v>
      </c>
      <c r="H12" s="341">
        <v>8.7086000000000006</v>
      </c>
      <c r="I12" s="342" t="s">
        <v>289</v>
      </c>
      <c r="J12" s="341">
        <v>16.500399999999999</v>
      </c>
      <c r="K12" s="341" t="s">
        <v>512</v>
      </c>
      <c r="L12" s="341" t="s">
        <v>512</v>
      </c>
      <c r="M12" s="343" t="s">
        <v>403</v>
      </c>
      <c r="O12" s="329"/>
      <c r="P12" s="328"/>
      <c r="Q12" s="328"/>
      <c r="R12" s="328"/>
      <c r="S12" s="328"/>
      <c r="T12" s="328"/>
      <c r="U12" s="328"/>
      <c r="V12" s="328"/>
      <c r="W12" s="328"/>
    </row>
    <row r="13" spans="1:23" ht="14.25" customHeight="1">
      <c r="A13" s="339" t="s">
        <v>82</v>
      </c>
      <c r="B13" s="340">
        <v>0.82630000000000003</v>
      </c>
      <c r="C13" s="341">
        <v>0.91490000000000005</v>
      </c>
      <c r="D13" s="341">
        <v>1.4722999999999999</v>
      </c>
      <c r="E13" s="342" t="s">
        <v>289</v>
      </c>
      <c r="F13" s="341">
        <v>0.87839999999999996</v>
      </c>
      <c r="G13" s="341">
        <v>0.97540000000000004</v>
      </c>
      <c r="H13" s="341">
        <v>1.5679000000000001</v>
      </c>
      <c r="I13" s="342" t="s">
        <v>289</v>
      </c>
      <c r="J13" s="341">
        <v>8.3831000000000007</v>
      </c>
      <c r="K13" s="341">
        <v>12.664199999999999</v>
      </c>
      <c r="L13" s="341">
        <v>11.132899999999999</v>
      </c>
      <c r="M13" s="343" t="s">
        <v>404</v>
      </c>
      <c r="O13" s="329"/>
      <c r="P13" s="328"/>
      <c r="Q13" s="328"/>
      <c r="R13" s="328"/>
      <c r="S13" s="328"/>
      <c r="T13" s="328"/>
      <c r="U13" s="328"/>
      <c r="V13" s="328"/>
      <c r="W13" s="328"/>
    </row>
    <row r="14" spans="1:23" ht="14.25" customHeight="1">
      <c r="A14" s="339" t="s">
        <v>83</v>
      </c>
      <c r="B14" s="340">
        <v>0.3306</v>
      </c>
      <c r="C14" s="341">
        <v>0.30830000000000002</v>
      </c>
      <c r="D14" s="341">
        <v>0.61380000000000001</v>
      </c>
      <c r="E14" s="342" t="s">
        <v>289</v>
      </c>
      <c r="F14" s="341">
        <v>0.34899999999999998</v>
      </c>
      <c r="G14" s="341">
        <v>0.33150000000000002</v>
      </c>
      <c r="H14" s="341">
        <v>0.64559999999999995</v>
      </c>
      <c r="I14" s="342" t="s">
        <v>289</v>
      </c>
      <c r="J14" s="341">
        <v>13.505699999999999</v>
      </c>
      <c r="K14" s="341">
        <v>17.597300000000001</v>
      </c>
      <c r="L14" s="341">
        <v>19.171800000000001</v>
      </c>
      <c r="M14" s="343" t="s">
        <v>405</v>
      </c>
      <c r="O14" s="329"/>
      <c r="P14" s="328"/>
      <c r="Q14" s="328"/>
      <c r="R14" s="328"/>
      <c r="S14" s="328"/>
      <c r="T14" s="328"/>
      <c r="U14" s="328"/>
      <c r="V14" s="328"/>
      <c r="W14" s="328"/>
    </row>
    <row r="15" spans="1:23" ht="14.25" customHeight="1">
      <c r="A15" s="339" t="s">
        <v>84</v>
      </c>
      <c r="B15" s="340">
        <v>0.31590000000000001</v>
      </c>
      <c r="C15" s="341">
        <v>0.31090000000000001</v>
      </c>
      <c r="D15" s="341">
        <v>0.57579999999999998</v>
      </c>
      <c r="E15" s="342" t="s">
        <v>289</v>
      </c>
      <c r="F15" s="341">
        <v>0.33229999999999998</v>
      </c>
      <c r="G15" s="341">
        <v>0.33989999999999998</v>
      </c>
      <c r="H15" s="341">
        <v>0.59609999999999996</v>
      </c>
      <c r="I15" s="342" t="s">
        <v>289</v>
      </c>
      <c r="J15" s="341" t="s">
        <v>512</v>
      </c>
      <c r="K15" s="341" t="s">
        <v>512</v>
      </c>
      <c r="L15" s="341" t="s">
        <v>512</v>
      </c>
      <c r="M15" s="343" t="s">
        <v>406</v>
      </c>
      <c r="O15" s="329"/>
      <c r="P15" s="328"/>
      <c r="Q15" s="328"/>
      <c r="R15" s="328"/>
      <c r="S15" s="328"/>
      <c r="T15" s="328"/>
      <c r="U15" s="328"/>
      <c r="V15" s="328"/>
      <c r="W15" s="328"/>
    </row>
    <row r="16" spans="1:23" ht="14.25" customHeight="1">
      <c r="A16" s="339" t="s">
        <v>85</v>
      </c>
      <c r="B16" s="340">
        <v>0.35659999999999997</v>
      </c>
      <c r="C16" s="341">
        <v>0.34660000000000002</v>
      </c>
      <c r="D16" s="341">
        <v>0.65149999999999997</v>
      </c>
      <c r="E16" s="342" t="s">
        <v>289</v>
      </c>
      <c r="F16" s="341">
        <v>0.36220000000000002</v>
      </c>
      <c r="G16" s="341">
        <v>0.35749999999999998</v>
      </c>
      <c r="H16" s="341">
        <v>0.65780000000000005</v>
      </c>
      <c r="I16" s="342" t="s">
        <v>289</v>
      </c>
      <c r="J16" s="341" t="s">
        <v>512</v>
      </c>
      <c r="K16" s="341" t="s">
        <v>512</v>
      </c>
      <c r="L16" s="341" t="s">
        <v>512</v>
      </c>
      <c r="M16" s="343" t="s">
        <v>407</v>
      </c>
      <c r="O16" s="329"/>
      <c r="P16" s="328"/>
      <c r="Q16" s="328"/>
      <c r="R16" s="328"/>
      <c r="S16" s="328"/>
      <c r="T16" s="328"/>
      <c r="U16" s="328"/>
      <c r="V16" s="328"/>
      <c r="W16" s="328"/>
    </row>
    <row r="17" spans="1:23" ht="14.25" customHeight="1">
      <c r="A17" s="339" t="s">
        <v>513</v>
      </c>
      <c r="B17" s="340">
        <v>0.32929999999999998</v>
      </c>
      <c r="C17" s="341">
        <v>0.32300000000000001</v>
      </c>
      <c r="D17" s="341">
        <v>0.59409999999999996</v>
      </c>
      <c r="E17" s="342" t="s">
        <v>289</v>
      </c>
      <c r="F17" s="341">
        <v>0.33639999999999998</v>
      </c>
      <c r="G17" s="341">
        <v>0.33810000000000001</v>
      </c>
      <c r="H17" s="341">
        <v>0.60109999999999997</v>
      </c>
      <c r="I17" s="342" t="s">
        <v>289</v>
      </c>
      <c r="J17" s="341" t="s">
        <v>512</v>
      </c>
      <c r="K17" s="341" t="s">
        <v>512</v>
      </c>
      <c r="L17" s="341" t="s">
        <v>512</v>
      </c>
      <c r="M17" s="343" t="s">
        <v>514</v>
      </c>
      <c r="O17" s="329"/>
      <c r="P17" s="328"/>
      <c r="Q17" s="328"/>
      <c r="R17" s="328"/>
      <c r="S17" s="328"/>
      <c r="T17" s="328"/>
      <c r="U17" s="328"/>
      <c r="V17" s="328"/>
      <c r="W17" s="328"/>
    </row>
    <row r="18" spans="1:23" ht="14.25" customHeight="1">
      <c r="A18" s="339" t="s">
        <v>515</v>
      </c>
      <c r="B18" s="340">
        <v>0.34789999999999999</v>
      </c>
      <c r="C18" s="341">
        <v>0.35160000000000002</v>
      </c>
      <c r="D18" s="341">
        <v>0.61850000000000005</v>
      </c>
      <c r="E18" s="342" t="s">
        <v>289</v>
      </c>
      <c r="F18" s="341">
        <v>0.35199999999999998</v>
      </c>
      <c r="G18" s="341">
        <v>0.36059999999999998</v>
      </c>
      <c r="H18" s="341">
        <v>0.62209999999999999</v>
      </c>
      <c r="I18" s="342" t="s">
        <v>289</v>
      </c>
      <c r="J18" s="341" t="s">
        <v>512</v>
      </c>
      <c r="K18" s="341" t="s">
        <v>512</v>
      </c>
      <c r="L18" s="341" t="s">
        <v>512</v>
      </c>
      <c r="M18" s="343" t="s">
        <v>516</v>
      </c>
      <c r="O18" s="329"/>
      <c r="P18" s="328"/>
      <c r="Q18" s="328"/>
      <c r="R18" s="328"/>
      <c r="S18" s="328"/>
      <c r="T18" s="328"/>
      <c r="U18" s="328"/>
      <c r="V18" s="328"/>
      <c r="W18" s="328"/>
    </row>
    <row r="19" spans="1:23" ht="14.25" customHeight="1">
      <c r="A19" s="339" t="s">
        <v>517</v>
      </c>
      <c r="B19" s="340">
        <v>0.36809999999999998</v>
      </c>
      <c r="C19" s="341">
        <v>0.3604</v>
      </c>
      <c r="D19" s="341">
        <v>0.67059999999999997</v>
      </c>
      <c r="E19" s="342" t="s">
        <v>289</v>
      </c>
      <c r="F19" s="341">
        <v>0.37190000000000001</v>
      </c>
      <c r="G19" s="341">
        <v>0.3664</v>
      </c>
      <c r="H19" s="341">
        <v>0.67589999999999995</v>
      </c>
      <c r="I19" s="342" t="s">
        <v>289</v>
      </c>
      <c r="J19" s="341" t="s">
        <v>512</v>
      </c>
      <c r="K19" s="341" t="s">
        <v>512</v>
      </c>
      <c r="L19" s="341" t="s">
        <v>512</v>
      </c>
      <c r="M19" s="343" t="s">
        <v>518</v>
      </c>
      <c r="O19" s="329"/>
      <c r="P19" s="328"/>
      <c r="Q19" s="328"/>
      <c r="R19" s="328"/>
      <c r="S19" s="328"/>
      <c r="T19" s="328"/>
      <c r="U19" s="328"/>
      <c r="V19" s="328"/>
      <c r="W19" s="328"/>
    </row>
    <row r="20" spans="1:23" ht="14.25" customHeight="1">
      <c r="A20" s="339" t="s">
        <v>519</v>
      </c>
      <c r="B20" s="340">
        <v>0.44330000000000003</v>
      </c>
      <c r="C20" s="341">
        <v>0.41139999999999999</v>
      </c>
      <c r="D20" s="341">
        <v>0.83089999999999997</v>
      </c>
      <c r="E20" s="342" t="s">
        <v>289</v>
      </c>
      <c r="F20" s="341">
        <v>0.44840000000000002</v>
      </c>
      <c r="G20" s="341">
        <v>0.42159999999999997</v>
      </c>
      <c r="H20" s="341">
        <v>0.83679999999999999</v>
      </c>
      <c r="I20" s="342" t="s">
        <v>289</v>
      </c>
      <c r="J20" s="341" t="s">
        <v>512</v>
      </c>
      <c r="K20" s="341" t="s">
        <v>512</v>
      </c>
      <c r="L20" s="341" t="s">
        <v>512</v>
      </c>
      <c r="M20" s="343" t="s">
        <v>520</v>
      </c>
      <c r="O20" s="329"/>
      <c r="P20" s="328"/>
      <c r="Q20" s="328"/>
      <c r="R20" s="328"/>
      <c r="S20" s="328"/>
      <c r="T20" s="328"/>
      <c r="U20" s="328"/>
      <c r="V20" s="328"/>
      <c r="W20" s="328"/>
    </row>
    <row r="21" spans="1:23" ht="14.25" customHeight="1">
      <c r="A21" s="339" t="s">
        <v>88</v>
      </c>
      <c r="B21" s="340">
        <v>0.71109999999999995</v>
      </c>
      <c r="C21" s="341">
        <v>0.84409999999999996</v>
      </c>
      <c r="D21" s="341">
        <v>1.1859999999999999</v>
      </c>
      <c r="E21" s="342" t="s">
        <v>289</v>
      </c>
      <c r="F21" s="341">
        <v>0.71619999999999995</v>
      </c>
      <c r="G21" s="341">
        <v>0.85009999999999997</v>
      </c>
      <c r="H21" s="341">
        <v>1.1954</v>
      </c>
      <c r="I21" s="342" t="s">
        <v>289</v>
      </c>
      <c r="J21" s="341" t="s">
        <v>512</v>
      </c>
      <c r="K21" s="341" t="s">
        <v>512</v>
      </c>
      <c r="L21" s="341" t="s">
        <v>512</v>
      </c>
      <c r="M21" s="343" t="s">
        <v>410</v>
      </c>
      <c r="O21" s="329"/>
      <c r="P21" s="328"/>
      <c r="Q21" s="328"/>
      <c r="R21" s="328"/>
      <c r="S21" s="328"/>
      <c r="T21" s="328"/>
      <c r="U21" s="328"/>
      <c r="V21" s="328"/>
      <c r="W21" s="328"/>
    </row>
    <row r="22" spans="1:23" ht="14.25" customHeight="1">
      <c r="A22" s="339" t="s">
        <v>89</v>
      </c>
      <c r="B22" s="340">
        <v>0.99429999999999996</v>
      </c>
      <c r="C22" s="341">
        <v>1.2506999999999999</v>
      </c>
      <c r="D22" s="341">
        <v>1.5972999999999999</v>
      </c>
      <c r="E22" s="342" t="s">
        <v>289</v>
      </c>
      <c r="F22" s="341">
        <v>1.0068999999999999</v>
      </c>
      <c r="G22" s="341">
        <v>1.2758</v>
      </c>
      <c r="H22" s="341">
        <v>1.6064000000000001</v>
      </c>
      <c r="I22" s="342" t="s">
        <v>289</v>
      </c>
      <c r="J22" s="341" t="s">
        <v>512</v>
      </c>
      <c r="K22" s="341" t="s">
        <v>512</v>
      </c>
      <c r="L22" s="341" t="s">
        <v>512</v>
      </c>
      <c r="M22" s="343" t="s">
        <v>411</v>
      </c>
      <c r="O22" s="329"/>
      <c r="P22" s="328"/>
      <c r="Q22" s="328"/>
      <c r="R22" s="328"/>
      <c r="S22" s="328"/>
      <c r="T22" s="328"/>
      <c r="U22" s="328"/>
      <c r="V22" s="328"/>
      <c r="W22" s="328"/>
    </row>
    <row r="23" spans="1:23" ht="14.25" customHeight="1">
      <c r="A23" s="339" t="s">
        <v>521</v>
      </c>
      <c r="B23" s="340">
        <v>1.8672</v>
      </c>
      <c r="C23" s="341">
        <v>2.2728000000000002</v>
      </c>
      <c r="D23" s="341">
        <v>3.0964</v>
      </c>
      <c r="E23" s="342" t="s">
        <v>289</v>
      </c>
      <c r="F23" s="341">
        <v>1.8666</v>
      </c>
      <c r="G23" s="341">
        <v>2.2597</v>
      </c>
      <c r="H23" s="341">
        <v>3.1086999999999998</v>
      </c>
      <c r="I23" s="342" t="s">
        <v>289</v>
      </c>
      <c r="J23" s="341" t="s">
        <v>512</v>
      </c>
      <c r="K23" s="341" t="s">
        <v>43</v>
      </c>
      <c r="L23" s="341" t="s">
        <v>512</v>
      </c>
      <c r="M23" s="343" t="s">
        <v>522</v>
      </c>
      <c r="O23" s="329"/>
      <c r="P23" s="328"/>
      <c r="Q23" s="328"/>
      <c r="R23" s="328"/>
      <c r="S23" s="328"/>
      <c r="T23" s="328"/>
      <c r="U23" s="328"/>
      <c r="V23" s="328"/>
      <c r="W23" s="328"/>
    </row>
    <row r="24" spans="1:23" ht="14.25" customHeight="1">
      <c r="A24" s="339" t="s">
        <v>523</v>
      </c>
      <c r="B24" s="340">
        <v>3.3898999999999999</v>
      </c>
      <c r="C24" s="341">
        <v>3.9192</v>
      </c>
      <c r="D24" s="341">
        <v>5.835</v>
      </c>
      <c r="E24" s="342" t="s">
        <v>289</v>
      </c>
      <c r="F24" s="341">
        <v>3.4119999999999999</v>
      </c>
      <c r="G24" s="341">
        <v>3.9397000000000002</v>
      </c>
      <c r="H24" s="341">
        <v>5.8677999999999999</v>
      </c>
      <c r="I24" s="342" t="s">
        <v>289</v>
      </c>
      <c r="J24" s="341" t="s">
        <v>43</v>
      </c>
      <c r="K24" s="341" t="s">
        <v>43</v>
      </c>
      <c r="L24" s="341" t="s">
        <v>43</v>
      </c>
      <c r="M24" s="343" t="s">
        <v>524</v>
      </c>
      <c r="O24" s="329"/>
      <c r="P24" s="328"/>
      <c r="Q24" s="328"/>
      <c r="R24" s="328"/>
      <c r="S24" s="328"/>
      <c r="T24" s="328"/>
      <c r="U24" s="328"/>
      <c r="V24" s="328"/>
      <c r="W24" s="328"/>
    </row>
    <row r="25" spans="1:23" ht="14.25" customHeight="1">
      <c r="A25" s="718" t="s">
        <v>525</v>
      </c>
      <c r="B25" s="718"/>
      <c r="C25" s="718"/>
      <c r="D25" s="718"/>
      <c r="E25" s="718"/>
      <c r="F25" s="718"/>
      <c r="G25" s="718"/>
      <c r="H25" s="718"/>
      <c r="I25" s="718"/>
      <c r="J25" s="718"/>
      <c r="K25" s="718"/>
      <c r="L25" s="718"/>
      <c r="M25" s="718"/>
    </row>
    <row r="26" spans="1:23" ht="14.25" customHeight="1">
      <c r="A26" s="335" t="s">
        <v>23</v>
      </c>
      <c r="B26" s="344">
        <v>0.22270000000000001</v>
      </c>
      <c r="C26" s="344">
        <v>0.2492</v>
      </c>
      <c r="D26" s="344">
        <v>0.37840000000000001</v>
      </c>
      <c r="E26" s="345" t="s">
        <v>289</v>
      </c>
      <c r="F26" s="344">
        <v>0.2283</v>
      </c>
      <c r="G26" s="344">
        <v>0.25740000000000002</v>
      </c>
      <c r="H26" s="344">
        <v>0.38650000000000001</v>
      </c>
      <c r="I26" s="345" t="s">
        <v>289</v>
      </c>
      <c r="J26" s="344">
        <v>8.1155000000000008</v>
      </c>
      <c r="K26" s="344">
        <v>9.9558</v>
      </c>
      <c r="L26" s="344">
        <v>13.0212</v>
      </c>
      <c r="M26" s="338" t="s">
        <v>31</v>
      </c>
    </row>
    <row r="27" spans="1:23" ht="14.25" customHeight="1">
      <c r="A27" s="339" t="s">
        <v>81</v>
      </c>
      <c r="B27" s="341">
        <v>6.5217999999999998</v>
      </c>
      <c r="C27" s="341">
        <v>6.2172999999999998</v>
      </c>
      <c r="D27" s="341">
        <v>14.3306</v>
      </c>
      <c r="E27" s="342" t="s">
        <v>289</v>
      </c>
      <c r="F27" s="341">
        <v>6.9679000000000002</v>
      </c>
      <c r="G27" s="341">
        <v>6.6691000000000003</v>
      </c>
      <c r="H27" s="341">
        <v>14.975099999999999</v>
      </c>
      <c r="I27" s="342" t="s">
        <v>289</v>
      </c>
      <c r="J27" s="341" t="s">
        <v>512</v>
      </c>
      <c r="K27" s="341" t="s">
        <v>512</v>
      </c>
      <c r="L27" s="341" t="s">
        <v>512</v>
      </c>
      <c r="M27" s="343" t="s">
        <v>403</v>
      </c>
    </row>
    <row r="28" spans="1:23" ht="14.25" customHeight="1">
      <c r="A28" s="339" t="s">
        <v>82</v>
      </c>
      <c r="B28" s="341">
        <v>1.1838</v>
      </c>
      <c r="C28" s="341">
        <v>1.5301</v>
      </c>
      <c r="D28" s="341">
        <v>1.8269</v>
      </c>
      <c r="E28" s="342" t="s">
        <v>289</v>
      </c>
      <c r="F28" s="341">
        <v>1.2916000000000001</v>
      </c>
      <c r="G28" s="341">
        <v>1.6788000000000001</v>
      </c>
      <c r="H28" s="341">
        <v>1.9858</v>
      </c>
      <c r="I28" s="342" t="s">
        <v>289</v>
      </c>
      <c r="J28" s="341">
        <v>10.620100000000001</v>
      </c>
      <c r="K28" s="341">
        <v>14.429600000000001</v>
      </c>
      <c r="L28" s="341">
        <v>15.5105</v>
      </c>
      <c r="M28" s="343" t="s">
        <v>404</v>
      </c>
    </row>
    <row r="29" spans="1:23" ht="14.25" customHeight="1">
      <c r="A29" s="339" t="s">
        <v>83</v>
      </c>
      <c r="B29" s="341">
        <v>0.41239999999999999</v>
      </c>
      <c r="C29" s="341">
        <v>0.4425</v>
      </c>
      <c r="D29" s="341">
        <v>0.70520000000000005</v>
      </c>
      <c r="E29" s="342" t="s">
        <v>289</v>
      </c>
      <c r="F29" s="341">
        <v>0.44140000000000001</v>
      </c>
      <c r="G29" s="341">
        <v>0.47970000000000002</v>
      </c>
      <c r="H29" s="341">
        <v>0.75139999999999996</v>
      </c>
      <c r="I29" s="342" t="s">
        <v>289</v>
      </c>
      <c r="J29" s="341">
        <v>18.3977</v>
      </c>
      <c r="K29" s="341" t="s">
        <v>512</v>
      </c>
      <c r="L29" s="341" t="s">
        <v>512</v>
      </c>
      <c r="M29" s="343" t="s">
        <v>405</v>
      </c>
    </row>
    <row r="30" spans="1:23" ht="14.25" customHeight="1">
      <c r="A30" s="339" t="s">
        <v>84</v>
      </c>
      <c r="B30" s="341">
        <v>0.41880000000000001</v>
      </c>
      <c r="C30" s="341">
        <v>0.39329999999999998</v>
      </c>
      <c r="D30" s="341">
        <v>0.76060000000000005</v>
      </c>
      <c r="E30" s="342" t="s">
        <v>289</v>
      </c>
      <c r="F30" s="341">
        <v>0.46110000000000001</v>
      </c>
      <c r="G30" s="341">
        <v>0.46860000000000002</v>
      </c>
      <c r="H30" s="341">
        <v>0.81510000000000005</v>
      </c>
      <c r="I30" s="342" t="s">
        <v>289</v>
      </c>
      <c r="J30" s="341" t="s">
        <v>512</v>
      </c>
      <c r="K30" s="341" t="s">
        <v>512</v>
      </c>
      <c r="L30" s="341" t="s">
        <v>512</v>
      </c>
      <c r="M30" s="343" t="s">
        <v>406</v>
      </c>
    </row>
    <row r="31" spans="1:23" ht="14.25" customHeight="1">
      <c r="A31" s="339" t="s">
        <v>85</v>
      </c>
      <c r="B31" s="341">
        <v>0.56010000000000004</v>
      </c>
      <c r="C31" s="341">
        <v>0.55500000000000005</v>
      </c>
      <c r="D31" s="341">
        <v>0.99650000000000005</v>
      </c>
      <c r="E31" s="342" t="s">
        <v>289</v>
      </c>
      <c r="F31" s="341">
        <v>0.56820000000000004</v>
      </c>
      <c r="G31" s="341">
        <v>0.5706</v>
      </c>
      <c r="H31" s="341">
        <v>1.0057</v>
      </c>
      <c r="I31" s="342" t="s">
        <v>289</v>
      </c>
      <c r="J31" s="341" t="s">
        <v>512</v>
      </c>
      <c r="K31" s="341" t="s">
        <v>512</v>
      </c>
      <c r="L31" s="341" t="s">
        <v>512</v>
      </c>
      <c r="M31" s="343" t="s">
        <v>407</v>
      </c>
    </row>
    <row r="32" spans="1:23" ht="14.25" customHeight="1">
      <c r="A32" s="339" t="s">
        <v>513</v>
      </c>
      <c r="B32" s="341">
        <v>0.4854</v>
      </c>
      <c r="C32" s="341">
        <v>0.46429999999999999</v>
      </c>
      <c r="D32" s="341">
        <v>0.87080000000000002</v>
      </c>
      <c r="E32" s="342" t="s">
        <v>289</v>
      </c>
      <c r="F32" s="341">
        <v>0.49759999999999999</v>
      </c>
      <c r="G32" s="341">
        <v>0.49020000000000002</v>
      </c>
      <c r="H32" s="341">
        <v>0.88380000000000003</v>
      </c>
      <c r="I32" s="342" t="s">
        <v>289</v>
      </c>
      <c r="J32" s="341" t="s">
        <v>512</v>
      </c>
      <c r="K32" s="341" t="s">
        <v>512</v>
      </c>
      <c r="L32" s="341" t="s">
        <v>512</v>
      </c>
      <c r="M32" s="343" t="s">
        <v>514</v>
      </c>
    </row>
    <row r="33" spans="1:13" ht="14.25" customHeight="1">
      <c r="A33" s="339" t="s">
        <v>515</v>
      </c>
      <c r="B33" s="341">
        <v>0.53359999999999996</v>
      </c>
      <c r="C33" s="341">
        <v>0.4864</v>
      </c>
      <c r="D33" s="341">
        <v>0.98229999999999995</v>
      </c>
      <c r="E33" s="342" t="s">
        <v>289</v>
      </c>
      <c r="F33" s="341">
        <v>0.53779999999999994</v>
      </c>
      <c r="G33" s="341">
        <v>0.49919999999999998</v>
      </c>
      <c r="H33" s="341">
        <v>0.9839</v>
      </c>
      <c r="I33" s="342" t="s">
        <v>289</v>
      </c>
      <c r="J33" s="341" t="s">
        <v>512</v>
      </c>
      <c r="K33" s="341" t="s">
        <v>512</v>
      </c>
      <c r="L33" s="341" t="s">
        <v>512</v>
      </c>
      <c r="M33" s="343" t="s">
        <v>516</v>
      </c>
    </row>
    <row r="34" spans="1:13" ht="14.25" customHeight="1">
      <c r="A34" s="339" t="s">
        <v>517</v>
      </c>
      <c r="B34" s="341">
        <v>0.58979999999999999</v>
      </c>
      <c r="C34" s="341">
        <v>0.54469999999999996</v>
      </c>
      <c r="D34" s="341">
        <v>1.1027</v>
      </c>
      <c r="E34" s="342" t="s">
        <v>289</v>
      </c>
      <c r="F34" s="341">
        <v>0.59609999999999996</v>
      </c>
      <c r="G34" s="341">
        <v>0.5524</v>
      </c>
      <c r="H34" s="341">
        <v>1.1136999999999999</v>
      </c>
      <c r="I34" s="342" t="s">
        <v>289</v>
      </c>
      <c r="J34" s="341" t="s">
        <v>512</v>
      </c>
      <c r="K34" s="341" t="s">
        <v>512</v>
      </c>
      <c r="L34" s="341" t="s">
        <v>512</v>
      </c>
      <c r="M34" s="343" t="s">
        <v>518</v>
      </c>
    </row>
    <row r="35" spans="1:13" ht="14.25" customHeight="1">
      <c r="A35" s="339" t="s">
        <v>519</v>
      </c>
      <c r="B35" s="341">
        <v>0.74029999999999996</v>
      </c>
      <c r="C35" s="341">
        <v>0.6986</v>
      </c>
      <c r="D35" s="341">
        <v>1.3755999999999999</v>
      </c>
      <c r="E35" s="342" t="s">
        <v>289</v>
      </c>
      <c r="F35" s="341">
        <v>0.74780000000000002</v>
      </c>
      <c r="G35" s="341">
        <v>0.7107</v>
      </c>
      <c r="H35" s="341">
        <v>1.3856999999999999</v>
      </c>
      <c r="I35" s="342" t="s">
        <v>289</v>
      </c>
      <c r="J35" s="341" t="s">
        <v>512</v>
      </c>
      <c r="K35" s="341" t="s">
        <v>512</v>
      </c>
      <c r="L35" s="341" t="s">
        <v>512</v>
      </c>
      <c r="M35" s="343" t="s">
        <v>520</v>
      </c>
    </row>
    <row r="36" spans="1:13" ht="14.25" customHeight="1">
      <c r="A36" s="339" t="s">
        <v>88</v>
      </c>
      <c r="B36" s="341">
        <v>1.2493000000000001</v>
      </c>
      <c r="C36" s="341">
        <v>1.6316999999999999</v>
      </c>
      <c r="D36" s="341">
        <v>1.9094</v>
      </c>
      <c r="E36" s="342" t="s">
        <v>289</v>
      </c>
      <c r="F36" s="341">
        <v>1.2553000000000001</v>
      </c>
      <c r="G36" s="341">
        <v>1.6366000000000001</v>
      </c>
      <c r="H36" s="341">
        <v>1.9220999999999999</v>
      </c>
      <c r="I36" s="342" t="s">
        <v>289</v>
      </c>
      <c r="J36" s="341" t="s">
        <v>512</v>
      </c>
      <c r="K36" s="341" t="s">
        <v>512</v>
      </c>
      <c r="L36" s="341" t="s">
        <v>512</v>
      </c>
      <c r="M36" s="343" t="s">
        <v>410</v>
      </c>
    </row>
    <row r="37" spans="1:13" ht="14.25" customHeight="1">
      <c r="A37" s="339" t="s">
        <v>89</v>
      </c>
      <c r="B37" s="341">
        <v>1.7943</v>
      </c>
      <c r="C37" s="341">
        <v>2.4298999999999999</v>
      </c>
      <c r="D37" s="341">
        <v>2.6591</v>
      </c>
      <c r="E37" s="342" t="s">
        <v>289</v>
      </c>
      <c r="F37" s="341">
        <v>1.8058000000000001</v>
      </c>
      <c r="G37" s="341">
        <v>2.4453999999999998</v>
      </c>
      <c r="H37" s="341">
        <v>2.6764000000000001</v>
      </c>
      <c r="I37" s="342" t="s">
        <v>289</v>
      </c>
      <c r="J37" s="341" t="s">
        <v>43</v>
      </c>
      <c r="K37" s="341" t="s">
        <v>43</v>
      </c>
      <c r="L37" s="341" t="s">
        <v>43</v>
      </c>
      <c r="M37" s="343" t="s">
        <v>411</v>
      </c>
    </row>
    <row r="38" spans="1:13" ht="14.25" customHeight="1">
      <c r="A38" s="339" t="s">
        <v>521</v>
      </c>
      <c r="B38" s="341">
        <v>3.266</v>
      </c>
      <c r="C38" s="341">
        <v>4.2088000000000001</v>
      </c>
      <c r="D38" s="341">
        <v>5.0096999999999996</v>
      </c>
      <c r="E38" s="342" t="s">
        <v>289</v>
      </c>
      <c r="F38" s="341">
        <v>3.2888000000000002</v>
      </c>
      <c r="G38" s="341">
        <v>4.2626999999999997</v>
      </c>
      <c r="H38" s="341">
        <v>5.0167000000000002</v>
      </c>
      <c r="I38" s="342" t="s">
        <v>289</v>
      </c>
      <c r="J38" s="341" t="s">
        <v>43</v>
      </c>
      <c r="K38" s="341" t="s">
        <v>43</v>
      </c>
      <c r="L38" s="341" t="s">
        <v>43</v>
      </c>
      <c r="M38" s="343" t="s">
        <v>522</v>
      </c>
    </row>
    <row r="39" spans="1:13" ht="14.25" customHeight="1">
      <c r="A39" s="339" t="s">
        <v>523</v>
      </c>
      <c r="B39" s="341">
        <v>5.7229999999999999</v>
      </c>
      <c r="C39" s="341">
        <v>7.6607000000000003</v>
      </c>
      <c r="D39" s="341">
        <v>8.5780999999999992</v>
      </c>
      <c r="E39" s="342" t="s">
        <v>289</v>
      </c>
      <c r="F39" s="341">
        <v>5.7290999999999999</v>
      </c>
      <c r="G39" s="341">
        <v>7.6607000000000003</v>
      </c>
      <c r="H39" s="341">
        <v>8.5977999999999994</v>
      </c>
      <c r="I39" s="342" t="s">
        <v>289</v>
      </c>
      <c r="J39" s="341" t="s">
        <v>43</v>
      </c>
      <c r="K39" s="341" t="s">
        <v>43</v>
      </c>
      <c r="L39" s="341" t="s">
        <v>43</v>
      </c>
      <c r="M39" s="343" t="s">
        <v>524</v>
      </c>
    </row>
    <row r="40" spans="1:13" ht="14.25" customHeight="1">
      <c r="A40" s="719" t="s">
        <v>526</v>
      </c>
      <c r="B40" s="719"/>
      <c r="C40" s="719"/>
      <c r="D40" s="719"/>
      <c r="E40" s="719"/>
      <c r="F40" s="719"/>
      <c r="G40" s="719"/>
      <c r="H40" s="719"/>
      <c r="I40" s="719"/>
      <c r="J40" s="719"/>
      <c r="K40" s="719"/>
      <c r="L40" s="719"/>
      <c r="M40" s="719"/>
    </row>
    <row r="41" spans="1:13" ht="14.25" customHeight="1">
      <c r="A41" s="333" t="s">
        <v>23</v>
      </c>
      <c r="B41" s="346">
        <v>0.20200000000000001</v>
      </c>
      <c r="C41" s="346">
        <v>0.21929999999999999</v>
      </c>
      <c r="D41" s="346">
        <v>0.35930000000000001</v>
      </c>
      <c r="E41" s="347" t="s">
        <v>289</v>
      </c>
      <c r="F41" s="346">
        <v>0.2056</v>
      </c>
      <c r="G41" s="346">
        <v>0.22470000000000001</v>
      </c>
      <c r="H41" s="346">
        <v>0.36449999999999999</v>
      </c>
      <c r="I41" s="347" t="s">
        <v>289</v>
      </c>
      <c r="J41" s="346">
        <v>8.1822999999999997</v>
      </c>
      <c r="K41" s="346">
        <v>11.8851</v>
      </c>
      <c r="L41" s="346">
        <v>11.2705</v>
      </c>
      <c r="M41" s="348" t="s">
        <v>31</v>
      </c>
    </row>
    <row r="42" spans="1:13" ht="14.25" customHeight="1">
      <c r="A42" s="349" t="s">
        <v>81</v>
      </c>
      <c r="B42" s="350">
        <v>4.1999000000000004</v>
      </c>
      <c r="C42" s="350">
        <v>4.7927</v>
      </c>
      <c r="D42" s="350">
        <v>8.6083999999999996</v>
      </c>
      <c r="E42" s="351" t="s">
        <v>289</v>
      </c>
      <c r="F42" s="350">
        <v>4.4253999999999998</v>
      </c>
      <c r="G42" s="350">
        <v>5.0711000000000004</v>
      </c>
      <c r="H42" s="350">
        <v>8.9977999999999998</v>
      </c>
      <c r="I42" s="351" t="s">
        <v>289</v>
      </c>
      <c r="J42" s="350" t="s">
        <v>512</v>
      </c>
      <c r="K42" s="350" t="s">
        <v>512</v>
      </c>
      <c r="L42" s="350" t="s">
        <v>512</v>
      </c>
      <c r="M42" s="352" t="s">
        <v>403</v>
      </c>
    </row>
    <row r="43" spans="1:13" ht="14.25" customHeight="1">
      <c r="A43" s="349" t="s">
        <v>82</v>
      </c>
      <c r="B43" s="350">
        <v>1.1343000000000001</v>
      </c>
      <c r="C43" s="350">
        <v>1.1385000000000001</v>
      </c>
      <c r="D43" s="350">
        <v>2.2162000000000002</v>
      </c>
      <c r="E43" s="351" t="s">
        <v>289</v>
      </c>
      <c r="F43" s="350">
        <v>1.1865000000000001</v>
      </c>
      <c r="G43" s="350">
        <v>1.1911</v>
      </c>
      <c r="H43" s="350">
        <v>2.3302999999999998</v>
      </c>
      <c r="I43" s="351" t="s">
        <v>289</v>
      </c>
      <c r="J43" s="350">
        <v>13.419700000000001</v>
      </c>
      <c r="K43" s="350" t="s">
        <v>512</v>
      </c>
      <c r="L43" s="350">
        <v>15.9237</v>
      </c>
      <c r="M43" s="352" t="s">
        <v>404</v>
      </c>
    </row>
    <row r="44" spans="1:13" ht="14.25" customHeight="1">
      <c r="A44" s="349" t="s">
        <v>83</v>
      </c>
      <c r="B44" s="350">
        <v>0.50439999999999996</v>
      </c>
      <c r="C44" s="350">
        <v>0.42780000000000001</v>
      </c>
      <c r="D44" s="350">
        <v>0.99450000000000005</v>
      </c>
      <c r="E44" s="351" t="s">
        <v>289</v>
      </c>
      <c r="F44" s="350">
        <v>0.52869999999999995</v>
      </c>
      <c r="G44" s="350">
        <v>0.45729999999999998</v>
      </c>
      <c r="H44" s="350">
        <v>1.0405</v>
      </c>
      <c r="I44" s="351" t="s">
        <v>289</v>
      </c>
      <c r="J44" s="350">
        <v>19.780200000000001</v>
      </c>
      <c r="K44" s="350" t="s">
        <v>512</v>
      </c>
      <c r="L44" s="350" t="s">
        <v>512</v>
      </c>
      <c r="M44" s="352" t="s">
        <v>405</v>
      </c>
    </row>
    <row r="45" spans="1:13" ht="14.25" customHeight="1">
      <c r="A45" s="349" t="s">
        <v>84</v>
      </c>
      <c r="B45" s="350">
        <v>0.47199999999999998</v>
      </c>
      <c r="C45" s="350">
        <v>0.47589999999999999</v>
      </c>
      <c r="D45" s="350">
        <v>0.86809999999999998</v>
      </c>
      <c r="E45" s="351" t="s">
        <v>289</v>
      </c>
      <c r="F45" s="350">
        <v>0.47799999999999998</v>
      </c>
      <c r="G45" s="350">
        <v>0.49020000000000002</v>
      </c>
      <c r="H45" s="350">
        <v>0.87129999999999996</v>
      </c>
      <c r="I45" s="351" t="s">
        <v>289</v>
      </c>
      <c r="J45" s="350" t="s">
        <v>512</v>
      </c>
      <c r="K45" s="350" t="s">
        <v>512</v>
      </c>
      <c r="L45" s="350" t="s">
        <v>512</v>
      </c>
      <c r="M45" s="352" t="s">
        <v>406</v>
      </c>
    </row>
    <row r="46" spans="1:13" ht="14.25" customHeight="1">
      <c r="A46" s="349" t="s">
        <v>85</v>
      </c>
      <c r="B46" s="350">
        <v>0.42899999999999999</v>
      </c>
      <c r="C46" s="350">
        <v>0.41149999999999998</v>
      </c>
      <c r="D46" s="350">
        <v>0.80559999999999998</v>
      </c>
      <c r="E46" s="351" t="s">
        <v>289</v>
      </c>
      <c r="F46" s="350">
        <v>0.43680000000000002</v>
      </c>
      <c r="G46" s="350">
        <v>0.42670000000000002</v>
      </c>
      <c r="H46" s="350">
        <v>0.81410000000000005</v>
      </c>
      <c r="I46" s="351" t="s">
        <v>289</v>
      </c>
      <c r="J46" s="350" t="s">
        <v>512</v>
      </c>
      <c r="K46" s="350" t="s">
        <v>512</v>
      </c>
      <c r="L46" s="350" t="s">
        <v>512</v>
      </c>
      <c r="M46" s="352" t="s">
        <v>407</v>
      </c>
    </row>
    <row r="47" spans="1:13" ht="14.25" customHeight="1">
      <c r="A47" s="349" t="s">
        <v>513</v>
      </c>
      <c r="B47" s="350">
        <v>0.44119999999999998</v>
      </c>
      <c r="C47" s="350">
        <v>0.4486</v>
      </c>
      <c r="D47" s="350">
        <v>0.79649999999999999</v>
      </c>
      <c r="E47" s="351" t="s">
        <v>289</v>
      </c>
      <c r="F47" s="350">
        <v>0.44850000000000001</v>
      </c>
      <c r="G47" s="350">
        <v>0.4647</v>
      </c>
      <c r="H47" s="350">
        <v>0.80259999999999998</v>
      </c>
      <c r="I47" s="351" t="s">
        <v>289</v>
      </c>
      <c r="J47" s="350" t="s">
        <v>512</v>
      </c>
      <c r="K47" s="350" t="s">
        <v>512</v>
      </c>
      <c r="L47" s="350" t="s">
        <v>512</v>
      </c>
      <c r="M47" s="352" t="s">
        <v>514</v>
      </c>
    </row>
    <row r="48" spans="1:13" ht="14.25" customHeight="1">
      <c r="A48" s="349" t="s">
        <v>515</v>
      </c>
      <c r="B48" s="350">
        <v>0.44819999999999999</v>
      </c>
      <c r="C48" s="350">
        <v>0.50729999999999997</v>
      </c>
      <c r="D48" s="350">
        <v>0.75680000000000003</v>
      </c>
      <c r="E48" s="351" t="s">
        <v>289</v>
      </c>
      <c r="F48" s="350">
        <v>0.45569999999999999</v>
      </c>
      <c r="G48" s="350">
        <v>0.52010000000000001</v>
      </c>
      <c r="H48" s="350">
        <v>0.76559999999999995</v>
      </c>
      <c r="I48" s="351" t="s">
        <v>289</v>
      </c>
      <c r="J48" s="350" t="s">
        <v>512</v>
      </c>
      <c r="K48" s="350" t="s">
        <v>512</v>
      </c>
      <c r="L48" s="350" t="s">
        <v>512</v>
      </c>
      <c r="M48" s="352" t="s">
        <v>516</v>
      </c>
    </row>
    <row r="49" spans="1:13" ht="14.25" customHeight="1">
      <c r="A49" s="349" t="s">
        <v>517</v>
      </c>
      <c r="B49" s="350">
        <v>0.45879999999999999</v>
      </c>
      <c r="C49" s="350">
        <v>0.47870000000000001</v>
      </c>
      <c r="D49" s="350">
        <v>0.81120000000000003</v>
      </c>
      <c r="E49" s="351" t="s">
        <v>289</v>
      </c>
      <c r="F49" s="350">
        <v>0.4632</v>
      </c>
      <c r="G49" s="350">
        <v>0.4879</v>
      </c>
      <c r="H49" s="350">
        <v>0.81510000000000005</v>
      </c>
      <c r="I49" s="351" t="s">
        <v>289</v>
      </c>
      <c r="J49" s="350" t="s">
        <v>512</v>
      </c>
      <c r="K49" s="350" t="s">
        <v>512</v>
      </c>
      <c r="L49" s="350" t="s">
        <v>512</v>
      </c>
      <c r="M49" s="352" t="s">
        <v>518</v>
      </c>
    </row>
    <row r="50" spans="1:13" ht="14.25" customHeight="1">
      <c r="A50" s="349" t="s">
        <v>519</v>
      </c>
      <c r="B50" s="350">
        <v>0.53639999999999999</v>
      </c>
      <c r="C50" s="350">
        <v>0.48870000000000002</v>
      </c>
      <c r="D50" s="350">
        <v>1.0141</v>
      </c>
      <c r="E50" s="351" t="s">
        <v>289</v>
      </c>
      <c r="F50" s="350">
        <v>0.54349999999999998</v>
      </c>
      <c r="G50" s="350">
        <v>0.50529999999999997</v>
      </c>
      <c r="H50" s="350">
        <v>1.0208999999999999</v>
      </c>
      <c r="I50" s="351" t="s">
        <v>289</v>
      </c>
      <c r="J50" s="350" t="s">
        <v>512</v>
      </c>
      <c r="K50" s="350" t="s">
        <v>512</v>
      </c>
      <c r="L50" s="350" t="s">
        <v>512</v>
      </c>
      <c r="M50" s="352" t="s">
        <v>520</v>
      </c>
    </row>
    <row r="51" spans="1:13" ht="14.25" customHeight="1">
      <c r="A51" s="349" t="s">
        <v>88</v>
      </c>
      <c r="B51" s="350">
        <v>0.84540000000000004</v>
      </c>
      <c r="C51" s="350">
        <v>0.92210000000000003</v>
      </c>
      <c r="D51" s="350">
        <v>1.5087999999999999</v>
      </c>
      <c r="E51" s="351" t="s">
        <v>289</v>
      </c>
      <c r="F51" s="350">
        <v>0.85299999999999998</v>
      </c>
      <c r="G51" s="350">
        <v>0.9325</v>
      </c>
      <c r="H51" s="350">
        <v>1.5219</v>
      </c>
      <c r="I51" s="351" t="s">
        <v>289</v>
      </c>
      <c r="J51" s="350" t="s">
        <v>512</v>
      </c>
      <c r="K51" s="350" t="s">
        <v>512</v>
      </c>
      <c r="L51" s="350" t="s">
        <v>512</v>
      </c>
      <c r="M51" s="352" t="s">
        <v>410</v>
      </c>
    </row>
    <row r="52" spans="1:13" ht="14.25" customHeight="1">
      <c r="A52" s="349" t="s">
        <v>89</v>
      </c>
      <c r="B52" s="350">
        <v>1.1740999999999999</v>
      </c>
      <c r="C52" s="350">
        <v>1.399</v>
      </c>
      <c r="D52" s="350">
        <v>1.9928999999999999</v>
      </c>
      <c r="E52" s="351" t="s">
        <v>289</v>
      </c>
      <c r="F52" s="350">
        <v>1.1943999999999999</v>
      </c>
      <c r="G52" s="350">
        <v>1.444</v>
      </c>
      <c r="H52" s="350">
        <v>2.0026999999999999</v>
      </c>
      <c r="I52" s="351" t="s">
        <v>289</v>
      </c>
      <c r="J52" s="350" t="s">
        <v>512</v>
      </c>
      <c r="K52" s="350" t="s">
        <v>512</v>
      </c>
      <c r="L52" s="350" t="s">
        <v>512</v>
      </c>
      <c r="M52" s="352" t="s">
        <v>411</v>
      </c>
    </row>
    <row r="53" spans="1:13" ht="14.25" customHeight="1">
      <c r="A53" s="349" t="s">
        <v>521</v>
      </c>
      <c r="B53" s="350">
        <v>2.2565</v>
      </c>
      <c r="C53" s="350">
        <v>2.6766999999999999</v>
      </c>
      <c r="D53" s="350">
        <v>3.9209999999999998</v>
      </c>
      <c r="E53" s="351" t="s">
        <v>289</v>
      </c>
      <c r="F53" s="350">
        <v>2.2429000000000001</v>
      </c>
      <c r="G53" s="350">
        <v>2.6294</v>
      </c>
      <c r="H53" s="350">
        <v>3.9424999999999999</v>
      </c>
      <c r="I53" s="351" t="s">
        <v>289</v>
      </c>
      <c r="J53" s="350" t="s">
        <v>512</v>
      </c>
      <c r="K53" s="350" t="s">
        <v>43</v>
      </c>
      <c r="L53" s="350" t="s">
        <v>512</v>
      </c>
      <c r="M53" s="352" t="s">
        <v>522</v>
      </c>
    </row>
    <row r="54" spans="1:13" ht="14.25" customHeight="1">
      <c r="A54" s="349" t="s">
        <v>523</v>
      </c>
      <c r="B54" s="350">
        <v>4.1925999999999997</v>
      </c>
      <c r="C54" s="350">
        <v>4.3291000000000004</v>
      </c>
      <c r="D54" s="350">
        <v>7.8746</v>
      </c>
      <c r="E54" s="351" t="s">
        <v>289</v>
      </c>
      <c r="F54" s="350">
        <v>4.2323000000000004</v>
      </c>
      <c r="G54" s="350">
        <v>4.3460000000000001</v>
      </c>
      <c r="H54" s="350">
        <v>7.9385000000000003</v>
      </c>
      <c r="I54" s="351" t="s">
        <v>289</v>
      </c>
      <c r="J54" s="350" t="s">
        <v>43</v>
      </c>
      <c r="K54" s="350" t="s">
        <v>43</v>
      </c>
      <c r="L54" s="350" t="s">
        <v>43</v>
      </c>
      <c r="M54" s="352" t="s">
        <v>524</v>
      </c>
    </row>
    <row r="55" spans="1:13" ht="5.25" customHeight="1">
      <c r="A55" s="353"/>
      <c r="B55" s="354"/>
      <c r="C55" s="354"/>
      <c r="D55" s="354"/>
      <c r="E55" s="355"/>
      <c r="F55" s="354"/>
      <c r="G55" s="354"/>
      <c r="H55" s="354"/>
      <c r="I55" s="355"/>
      <c r="J55" s="354"/>
      <c r="K55" s="354"/>
      <c r="L55" s="354"/>
      <c r="M55" s="356"/>
    </row>
    <row r="56" spans="1:13" s="332" customFormat="1" ht="14.25" customHeight="1">
      <c r="A56" s="331" t="s">
        <v>527</v>
      </c>
      <c r="K56" s="332" t="s">
        <v>528</v>
      </c>
    </row>
    <row r="57" spans="1:13" s="332" customFormat="1" ht="14.25" customHeight="1">
      <c r="A57" s="100" t="s">
        <v>56</v>
      </c>
      <c r="K57" s="194" t="s">
        <v>57</v>
      </c>
    </row>
  </sheetData>
  <mergeCells count="12">
    <mergeCell ref="A10:M10"/>
    <mergeCell ref="A25:M25"/>
    <mergeCell ref="A40:M40"/>
    <mergeCell ref="A5:A9"/>
    <mergeCell ref="B5:L5"/>
    <mergeCell ref="M5:M9"/>
    <mergeCell ref="B6:D6"/>
    <mergeCell ref="F6:H6"/>
    <mergeCell ref="J6:L6"/>
    <mergeCell ref="B7:D7"/>
    <mergeCell ref="F7:H7"/>
    <mergeCell ref="J7:L7"/>
  </mergeCells>
  <pageMargins left="0.42708333333333331" right="0.25" top="0.34375" bottom="0.1562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B0A5B-C0EC-4EAE-AE4D-3677F2992C67}">
  <dimension ref="A1:M71"/>
  <sheetViews>
    <sheetView view="pageLayout" zoomScale="70" zoomScaleNormal="100" zoomScalePageLayoutView="70" workbookViewId="0">
      <selection activeCell="R39" sqref="R39"/>
    </sheetView>
  </sheetViews>
  <sheetFormatPr defaultColWidth="9.140625" defaultRowHeight="24" customHeight="1"/>
  <cols>
    <col min="1" max="1" width="22.42578125" style="81" customWidth="1"/>
    <col min="2" max="2" width="8.42578125" style="83" customWidth="1"/>
    <col min="3" max="12" width="7.7109375" style="83" customWidth="1"/>
    <col min="13" max="13" width="25" style="81" customWidth="1"/>
    <col min="14" max="16384" width="9.140625" style="81"/>
  </cols>
  <sheetData>
    <row r="1" spans="1:13" s="4" customFormat="1" ht="24" customHeight="1">
      <c r="A1" s="21" t="s">
        <v>77</v>
      </c>
      <c r="B1" s="80"/>
      <c r="C1" s="17"/>
      <c r="D1" s="17"/>
      <c r="F1" s="17"/>
      <c r="G1" s="17"/>
      <c r="H1" s="17"/>
      <c r="I1" s="17"/>
      <c r="J1" s="17"/>
      <c r="K1" s="17"/>
      <c r="L1" s="17"/>
    </row>
    <row r="2" spans="1:13" s="4" customFormat="1" ht="24" customHeight="1">
      <c r="A2" s="2" t="s">
        <v>78</v>
      </c>
      <c r="B2" s="80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3" s="4" customFormat="1" ht="24" customHeight="1">
      <c r="A3" s="6" t="s">
        <v>4</v>
      </c>
      <c r="B3" s="80"/>
      <c r="C3" s="17"/>
      <c r="D3" s="17"/>
      <c r="E3" s="17"/>
      <c r="F3" s="17"/>
      <c r="G3" s="17"/>
      <c r="H3" s="17"/>
      <c r="I3" s="17"/>
      <c r="J3" s="17"/>
      <c r="K3" s="17"/>
      <c r="L3" s="17"/>
      <c r="M3" s="8" t="s">
        <v>5</v>
      </c>
    </row>
    <row r="4" spans="1:13" ht="24" customHeight="1">
      <c r="A4" s="630" t="s">
        <v>79</v>
      </c>
      <c r="B4" s="86" t="s">
        <v>23</v>
      </c>
      <c r="C4" s="632" t="s">
        <v>80</v>
      </c>
      <c r="D4" s="632"/>
      <c r="E4" s="632"/>
      <c r="F4" s="632"/>
      <c r="G4" s="632"/>
      <c r="H4" s="632"/>
      <c r="I4" s="632"/>
      <c r="J4" s="632"/>
      <c r="K4" s="632"/>
      <c r="L4" s="632"/>
      <c r="M4" s="630" t="s">
        <v>11</v>
      </c>
    </row>
    <row r="5" spans="1:13" ht="24" customHeight="1">
      <c r="A5" s="631"/>
      <c r="B5" s="87" t="s">
        <v>31</v>
      </c>
      <c r="C5" s="87" t="s">
        <v>81</v>
      </c>
      <c r="D5" s="87" t="s">
        <v>82</v>
      </c>
      <c r="E5" s="87" t="s">
        <v>83</v>
      </c>
      <c r="F5" s="87" t="s">
        <v>84</v>
      </c>
      <c r="G5" s="87" t="s">
        <v>85</v>
      </c>
      <c r="H5" s="87" t="s">
        <v>86</v>
      </c>
      <c r="I5" s="87" t="s">
        <v>87</v>
      </c>
      <c r="J5" s="87" t="s">
        <v>88</v>
      </c>
      <c r="K5" s="87" t="s">
        <v>89</v>
      </c>
      <c r="L5" s="98" t="s">
        <v>90</v>
      </c>
      <c r="M5" s="631"/>
    </row>
    <row r="6" spans="1:13" s="4" customFormat="1" ht="24" customHeight="1">
      <c r="A6" s="88" t="s">
        <v>73</v>
      </c>
      <c r="B6" s="89">
        <v>59554.371990398933</v>
      </c>
      <c r="C6" s="89">
        <v>4148.9460014999931</v>
      </c>
      <c r="D6" s="89">
        <v>4854.0159962999724</v>
      </c>
      <c r="E6" s="89">
        <v>5233.2659981000115</v>
      </c>
      <c r="F6" s="89">
        <v>5118.3290001000214</v>
      </c>
      <c r="G6" s="89">
        <v>4724.2150020999634</v>
      </c>
      <c r="H6" s="89">
        <v>10016.636989399931</v>
      </c>
      <c r="I6" s="89">
        <v>10643.186999899914</v>
      </c>
      <c r="J6" s="89">
        <v>4808.1009977000485</v>
      </c>
      <c r="K6" s="89">
        <v>3875.2970077000155</v>
      </c>
      <c r="L6" s="89">
        <v>6132.377997599996</v>
      </c>
      <c r="M6" s="60" t="s">
        <v>31</v>
      </c>
    </row>
    <row r="7" spans="1:13" s="4" customFormat="1" ht="24" customHeight="1">
      <c r="A7" s="62" t="s">
        <v>34</v>
      </c>
      <c r="B7" s="90">
        <v>40127.466806399818</v>
      </c>
      <c r="C7" s="90">
        <v>436.83071720000004</v>
      </c>
      <c r="D7" s="90">
        <v>3089.1928639999919</v>
      </c>
      <c r="E7" s="90">
        <v>4616.1124392999873</v>
      </c>
      <c r="F7" s="90">
        <v>4584.3981872000077</v>
      </c>
      <c r="G7" s="90">
        <v>4249.9444174999899</v>
      </c>
      <c r="H7" s="90">
        <v>8954.0065756999393</v>
      </c>
      <c r="I7" s="90">
        <v>8739.282916499953</v>
      </c>
      <c r="J7" s="90">
        <v>2834.0839924000202</v>
      </c>
      <c r="K7" s="90">
        <v>1643.7445296000014</v>
      </c>
      <c r="L7" s="90">
        <v>979.87016699999697</v>
      </c>
      <c r="M7" s="54" t="s">
        <v>35</v>
      </c>
    </row>
    <row r="8" spans="1:13" s="4" customFormat="1" ht="24" customHeight="1">
      <c r="A8" s="62" t="s">
        <v>36</v>
      </c>
      <c r="B8" s="90">
        <v>40033.263314999815</v>
      </c>
      <c r="C8" s="90">
        <v>434.08869370000002</v>
      </c>
      <c r="D8" s="90">
        <v>3080.1135605999921</v>
      </c>
      <c r="E8" s="90">
        <v>4609.8082499999873</v>
      </c>
      <c r="F8" s="90">
        <v>4578.1203027000074</v>
      </c>
      <c r="G8" s="90">
        <v>4248.0235711999894</v>
      </c>
      <c r="H8" s="90">
        <v>8943.4346835999386</v>
      </c>
      <c r="I8" s="90">
        <v>8712.8351073999529</v>
      </c>
      <c r="J8" s="90">
        <v>2821.94570570002</v>
      </c>
      <c r="K8" s="90">
        <v>1633.3743049000013</v>
      </c>
      <c r="L8" s="90">
        <v>971.51913519999698</v>
      </c>
      <c r="M8" s="54" t="s">
        <v>91</v>
      </c>
    </row>
    <row r="9" spans="1:13" s="4" customFormat="1" ht="24" customHeight="1">
      <c r="A9" s="65" t="s">
        <v>92</v>
      </c>
      <c r="B9" s="91">
        <v>39752.794582799812</v>
      </c>
      <c r="C9" s="91">
        <v>409.35328600000003</v>
      </c>
      <c r="D9" s="91">
        <v>2963.0433484999921</v>
      </c>
      <c r="E9" s="91">
        <v>4554.9559454999871</v>
      </c>
      <c r="F9" s="91">
        <v>4547.4942140000076</v>
      </c>
      <c r="G9" s="91">
        <v>4236.3373726999898</v>
      </c>
      <c r="H9" s="91">
        <v>8919.0377206999383</v>
      </c>
      <c r="I9" s="91">
        <v>8700.5482311999531</v>
      </c>
      <c r="J9" s="91">
        <v>2818.6032610000198</v>
      </c>
      <c r="K9" s="91">
        <v>1632.2809813000013</v>
      </c>
      <c r="L9" s="91">
        <v>971.14022189999696</v>
      </c>
      <c r="M9" s="55" t="s">
        <v>536</v>
      </c>
    </row>
    <row r="10" spans="1:13" s="4" customFormat="1" ht="24" customHeight="1">
      <c r="A10" s="65" t="s">
        <v>93</v>
      </c>
      <c r="B10" s="91">
        <v>280.4687322000002</v>
      </c>
      <c r="C10" s="91">
        <v>24.735407700000003</v>
      </c>
      <c r="D10" s="91">
        <v>117.07021209999996</v>
      </c>
      <c r="E10" s="91">
        <v>54.852304499999974</v>
      </c>
      <c r="F10" s="91">
        <v>30.626088700000011</v>
      </c>
      <c r="G10" s="91">
        <v>11.686198500000001</v>
      </c>
      <c r="H10" s="91">
        <v>24.396962900000002</v>
      </c>
      <c r="I10" s="91">
        <v>12.2868762</v>
      </c>
      <c r="J10" s="91">
        <v>3.3424447000000002</v>
      </c>
      <c r="K10" s="91">
        <v>1.0933236000000002</v>
      </c>
      <c r="L10" s="91">
        <v>0.37891330000000001</v>
      </c>
      <c r="M10" s="55" t="s">
        <v>537</v>
      </c>
    </row>
    <row r="11" spans="1:13" s="4" customFormat="1" ht="24" customHeight="1">
      <c r="A11" s="62" t="s">
        <v>42</v>
      </c>
      <c r="B11" s="90">
        <v>94.203491400000019</v>
      </c>
      <c r="C11" s="90">
        <v>2.7420234999999997</v>
      </c>
      <c r="D11" s="90">
        <v>9.0793033999999988</v>
      </c>
      <c r="E11" s="90">
        <v>6.3041892999999991</v>
      </c>
      <c r="F11" s="90">
        <v>6.2778844999999999</v>
      </c>
      <c r="G11" s="90">
        <v>1.9208463000000002</v>
      </c>
      <c r="H11" s="90">
        <v>10.571892099999996</v>
      </c>
      <c r="I11" s="90">
        <v>26.447809100000001</v>
      </c>
      <c r="J11" s="90">
        <v>12.138286700000004</v>
      </c>
      <c r="K11" s="90">
        <v>10.370224699999998</v>
      </c>
      <c r="L11" s="90">
        <v>8.3510318000000012</v>
      </c>
      <c r="M11" s="54" t="s">
        <v>94</v>
      </c>
    </row>
    <row r="12" spans="1:13" s="4" customFormat="1" ht="24" customHeight="1">
      <c r="A12" s="62" t="s">
        <v>45</v>
      </c>
      <c r="B12" s="90">
        <v>19426.905183999992</v>
      </c>
      <c r="C12" s="90">
        <v>3712.1152842999904</v>
      </c>
      <c r="D12" s="90">
        <v>1764.8231322999936</v>
      </c>
      <c r="E12" s="90">
        <v>617.15355880000016</v>
      </c>
      <c r="F12" s="90">
        <v>533.93081289999952</v>
      </c>
      <c r="G12" s="90">
        <v>474.27058460000018</v>
      </c>
      <c r="H12" s="90">
        <v>1062.6304137000004</v>
      </c>
      <c r="I12" s="90">
        <v>1903.9040833999986</v>
      </c>
      <c r="J12" s="90">
        <v>1974.0170052999981</v>
      </c>
      <c r="K12" s="90">
        <v>2231.5524780999995</v>
      </c>
      <c r="L12" s="90">
        <v>5152.5078305999923</v>
      </c>
      <c r="M12" s="54" t="s">
        <v>46</v>
      </c>
    </row>
    <row r="13" spans="1:13" s="4" customFormat="1" ht="24" customHeight="1">
      <c r="A13" s="65" t="s">
        <v>95</v>
      </c>
      <c r="B13" s="91">
        <v>4463.6998596000021</v>
      </c>
      <c r="C13" s="91">
        <v>68.010053399999947</v>
      </c>
      <c r="D13" s="91">
        <v>275.86535010000011</v>
      </c>
      <c r="E13" s="91">
        <v>303.42753320000008</v>
      </c>
      <c r="F13" s="91">
        <v>309.30537189999956</v>
      </c>
      <c r="G13" s="91">
        <v>299.2007996000001</v>
      </c>
      <c r="H13" s="91">
        <v>685.69562860000019</v>
      </c>
      <c r="I13" s="91">
        <v>1215.2110057999985</v>
      </c>
      <c r="J13" s="91">
        <v>627.96351409999932</v>
      </c>
      <c r="K13" s="91">
        <v>401.14421960000067</v>
      </c>
      <c r="L13" s="91">
        <v>277.87638329999999</v>
      </c>
      <c r="M13" s="55" t="s">
        <v>538</v>
      </c>
    </row>
    <row r="14" spans="1:13" s="4" customFormat="1" ht="24" customHeight="1">
      <c r="A14" s="65" t="s">
        <v>96</v>
      </c>
      <c r="B14" s="91">
        <v>4597.2803464999879</v>
      </c>
      <c r="C14" s="91">
        <v>3466.2479237999905</v>
      </c>
      <c r="D14" s="91">
        <v>1101.9410080999935</v>
      </c>
      <c r="E14" s="91">
        <v>24.510981000000001</v>
      </c>
      <c r="F14" s="91">
        <v>4.3959031</v>
      </c>
      <c r="G14" s="91" t="s">
        <v>43</v>
      </c>
      <c r="H14" s="92">
        <v>0.18453050000000001</v>
      </c>
      <c r="I14" s="91" t="s">
        <v>43</v>
      </c>
      <c r="J14" s="91" t="s">
        <v>43</v>
      </c>
      <c r="K14" s="91" t="s">
        <v>43</v>
      </c>
      <c r="L14" s="91" t="s">
        <v>43</v>
      </c>
      <c r="M14" s="55" t="s">
        <v>539</v>
      </c>
    </row>
    <row r="15" spans="1:13" s="4" customFormat="1" ht="24" customHeight="1">
      <c r="A15" s="65" t="s">
        <v>97</v>
      </c>
      <c r="B15" s="91">
        <v>7719.2189269000019</v>
      </c>
      <c r="C15" s="91">
        <v>55.089847499999998</v>
      </c>
      <c r="D15" s="91">
        <v>94.786933000000062</v>
      </c>
      <c r="E15" s="91">
        <v>93.042318699999996</v>
      </c>
      <c r="F15" s="91">
        <v>87.291763099999997</v>
      </c>
      <c r="G15" s="91">
        <v>82.659728600000051</v>
      </c>
      <c r="H15" s="91">
        <v>216.17995190000019</v>
      </c>
      <c r="I15" s="91">
        <v>355.95828200000005</v>
      </c>
      <c r="J15" s="91">
        <v>815.09540699999923</v>
      </c>
      <c r="K15" s="91">
        <v>1410.9262734999982</v>
      </c>
      <c r="L15" s="91">
        <v>4508.1884215999926</v>
      </c>
      <c r="M15" s="55" t="s">
        <v>540</v>
      </c>
    </row>
    <row r="16" spans="1:13" s="32" customFormat="1" ht="24" customHeight="1">
      <c r="A16" s="93" t="s">
        <v>98</v>
      </c>
      <c r="B16" s="94">
        <v>642.3816170999994</v>
      </c>
      <c r="C16" s="94">
        <v>21.096881800000002</v>
      </c>
      <c r="D16" s="94">
        <v>96.57705930000003</v>
      </c>
      <c r="E16" s="94">
        <v>86.577960700000006</v>
      </c>
      <c r="F16" s="94">
        <v>59.447147099999988</v>
      </c>
      <c r="G16" s="94">
        <v>48.617990999999996</v>
      </c>
      <c r="H16" s="94">
        <v>84.785126299999973</v>
      </c>
      <c r="I16" s="94">
        <v>126.60911070000003</v>
      </c>
      <c r="J16" s="94">
        <v>64.545410399999966</v>
      </c>
      <c r="K16" s="94">
        <v>29.152421399999998</v>
      </c>
      <c r="L16" s="94">
        <v>24.972508400000002</v>
      </c>
      <c r="M16" s="95" t="s">
        <v>541</v>
      </c>
    </row>
    <row r="17" spans="1:13" s="32" customFormat="1" ht="24" customHeight="1">
      <c r="A17" s="93"/>
      <c r="B17" s="94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5" t="s">
        <v>64</v>
      </c>
    </row>
    <row r="18" spans="1:13" s="4" customFormat="1" ht="24" customHeight="1">
      <c r="A18" s="65" t="s">
        <v>99</v>
      </c>
      <c r="B18" s="91">
        <v>2004.3244339000018</v>
      </c>
      <c r="C18" s="91">
        <v>101.67057780000002</v>
      </c>
      <c r="D18" s="91">
        <v>195.65278179999996</v>
      </c>
      <c r="E18" s="91">
        <v>109.5947652</v>
      </c>
      <c r="F18" s="91">
        <v>73.49062769999999</v>
      </c>
      <c r="G18" s="91">
        <v>43.792065400000013</v>
      </c>
      <c r="H18" s="91">
        <v>75.785176399999997</v>
      </c>
      <c r="I18" s="91">
        <v>206.1256849000001</v>
      </c>
      <c r="J18" s="91">
        <v>466.4126737999996</v>
      </c>
      <c r="K18" s="91">
        <v>390.32956360000031</v>
      </c>
      <c r="L18" s="91">
        <v>341.47051729999924</v>
      </c>
      <c r="M18" s="55" t="s">
        <v>542</v>
      </c>
    </row>
    <row r="19" spans="1:13" s="4" customFormat="1" ht="12.75" customHeight="1">
      <c r="A19" s="96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59"/>
    </row>
    <row r="20" spans="1:13" ht="24" customHeight="1">
      <c r="A20" s="40" t="s">
        <v>56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41" t="s">
        <v>57</v>
      </c>
    </row>
    <row r="21" spans="1:13" s="4" customFormat="1" ht="24" customHeight="1">
      <c r="A21" s="21" t="s">
        <v>100</v>
      </c>
      <c r="B21" s="80"/>
      <c r="C21" s="17"/>
      <c r="D21" s="17"/>
      <c r="F21" s="17"/>
      <c r="G21" s="17"/>
      <c r="H21" s="17"/>
      <c r="I21" s="17"/>
      <c r="J21" s="17"/>
      <c r="K21" s="17"/>
      <c r="L21" s="17"/>
    </row>
    <row r="22" spans="1:13" s="4" customFormat="1" ht="24" customHeight="1">
      <c r="A22" s="2" t="s">
        <v>101</v>
      </c>
      <c r="B22" s="80"/>
      <c r="C22" s="17"/>
      <c r="D22" s="17"/>
      <c r="E22" s="17"/>
      <c r="F22" s="17"/>
      <c r="G22" s="17"/>
      <c r="H22" s="17"/>
      <c r="I22" s="17"/>
      <c r="J22" s="17"/>
      <c r="K22" s="17"/>
      <c r="L22" s="17"/>
    </row>
    <row r="23" spans="1:13" s="4" customFormat="1" ht="24" customHeight="1">
      <c r="A23" s="6" t="str">
        <f>A3</f>
        <v>ไตรมาสที่ 4/2568 : Quarter 4/2025</v>
      </c>
      <c r="B23" s="80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8" t="s">
        <v>5</v>
      </c>
    </row>
    <row r="24" spans="1:13" ht="24" customHeight="1">
      <c r="A24" s="630" t="s">
        <v>79</v>
      </c>
      <c r="B24" s="86" t="s">
        <v>23</v>
      </c>
      <c r="C24" s="632" t="s">
        <v>80</v>
      </c>
      <c r="D24" s="632"/>
      <c r="E24" s="632"/>
      <c r="F24" s="632"/>
      <c r="G24" s="632"/>
      <c r="H24" s="632"/>
      <c r="I24" s="632"/>
      <c r="J24" s="632"/>
      <c r="K24" s="632"/>
      <c r="L24" s="632"/>
      <c r="M24" s="630" t="s">
        <v>11</v>
      </c>
    </row>
    <row r="25" spans="1:13" ht="24" customHeight="1">
      <c r="A25" s="631"/>
      <c r="B25" s="87" t="s">
        <v>31</v>
      </c>
      <c r="C25" s="87" t="s">
        <v>81</v>
      </c>
      <c r="D25" s="87" t="s">
        <v>82</v>
      </c>
      <c r="E25" s="87" t="s">
        <v>83</v>
      </c>
      <c r="F25" s="87" t="s">
        <v>84</v>
      </c>
      <c r="G25" s="87" t="s">
        <v>85</v>
      </c>
      <c r="H25" s="87" t="s">
        <v>86</v>
      </c>
      <c r="I25" s="87" t="s">
        <v>87</v>
      </c>
      <c r="J25" s="87" t="s">
        <v>88</v>
      </c>
      <c r="K25" s="87" t="s">
        <v>89</v>
      </c>
      <c r="L25" s="98" t="s">
        <v>90</v>
      </c>
      <c r="M25" s="631"/>
    </row>
    <row r="26" spans="1:13" s="4" customFormat="1" ht="24" customHeight="1">
      <c r="A26" s="51" t="s">
        <v>58</v>
      </c>
      <c r="B26" s="90">
        <v>28347.96199649974</v>
      </c>
      <c r="C26" s="90">
        <v>2092.3739995000005</v>
      </c>
      <c r="D26" s="90">
        <v>2419.1209978000011</v>
      </c>
      <c r="E26" s="90">
        <v>2624.9690005999942</v>
      </c>
      <c r="F26" s="90">
        <v>2575.2899991999816</v>
      </c>
      <c r="G26" s="90">
        <v>2364.6560040000049</v>
      </c>
      <c r="H26" s="90">
        <v>4942.3899946000392</v>
      </c>
      <c r="I26" s="90">
        <v>5103.2700068999884</v>
      </c>
      <c r="J26" s="90">
        <v>2224.4789969999938</v>
      </c>
      <c r="K26" s="90">
        <v>1716.9740013000016</v>
      </c>
      <c r="L26" s="90">
        <v>2284.438995600015</v>
      </c>
      <c r="M26" s="60" t="s">
        <v>59</v>
      </c>
    </row>
    <row r="27" spans="1:13" s="4" customFormat="1" ht="24" customHeight="1">
      <c r="A27" s="99" t="s">
        <v>34</v>
      </c>
      <c r="B27" s="90">
        <v>21527.876330499665</v>
      </c>
      <c r="C27" s="90">
        <v>302.41400079999971</v>
      </c>
      <c r="D27" s="90">
        <v>1727.7407450000035</v>
      </c>
      <c r="E27" s="90">
        <v>2458.4392630999982</v>
      </c>
      <c r="F27" s="90">
        <v>2442.7799951999782</v>
      </c>
      <c r="G27" s="90">
        <v>2258.418414700001</v>
      </c>
      <c r="H27" s="90">
        <v>4686.9738624000256</v>
      </c>
      <c r="I27" s="90">
        <v>4670.0977588999867</v>
      </c>
      <c r="J27" s="90">
        <v>1529.306962799996</v>
      </c>
      <c r="K27" s="90">
        <v>907.41345019999608</v>
      </c>
      <c r="L27" s="90">
        <v>544.29187739999907</v>
      </c>
      <c r="M27" s="54" t="s">
        <v>35</v>
      </c>
    </row>
    <row r="28" spans="1:13" s="4" customFormat="1" ht="24" customHeight="1">
      <c r="A28" s="62" t="s">
        <v>36</v>
      </c>
      <c r="B28" s="90">
        <v>21472.723325499664</v>
      </c>
      <c r="C28" s="90">
        <v>300.20878509999972</v>
      </c>
      <c r="D28" s="90">
        <v>1721.8620383000034</v>
      </c>
      <c r="E28" s="90">
        <v>2455.275872199998</v>
      </c>
      <c r="F28" s="90">
        <v>2437.3908892999784</v>
      </c>
      <c r="G28" s="90">
        <v>2256.6099910000012</v>
      </c>
      <c r="H28" s="90">
        <v>4681.3774187000254</v>
      </c>
      <c r="I28" s="90">
        <v>4655.9117758999864</v>
      </c>
      <c r="J28" s="90">
        <v>1524.3098647999959</v>
      </c>
      <c r="K28" s="90">
        <v>901.11833849999607</v>
      </c>
      <c r="L28" s="90">
        <v>538.65835169999912</v>
      </c>
      <c r="M28" s="54" t="s">
        <v>91</v>
      </c>
    </row>
    <row r="29" spans="1:13" s="4" customFormat="1" ht="24" customHeight="1">
      <c r="A29" s="65" t="s">
        <v>92</v>
      </c>
      <c r="B29" s="91">
        <v>21330.644777699665</v>
      </c>
      <c r="C29" s="91">
        <v>282.50022009999969</v>
      </c>
      <c r="D29" s="91">
        <v>1666.6448169000034</v>
      </c>
      <c r="E29" s="91">
        <v>2433.4858189999982</v>
      </c>
      <c r="F29" s="91">
        <v>2421.4643622999783</v>
      </c>
      <c r="G29" s="91">
        <v>2250.0079447000012</v>
      </c>
      <c r="H29" s="91">
        <v>4665.7902919000253</v>
      </c>
      <c r="I29" s="91">
        <v>4648.2449326999867</v>
      </c>
      <c r="J29" s="91">
        <v>1522.789079799996</v>
      </c>
      <c r="K29" s="91">
        <v>901.05895859999612</v>
      </c>
      <c r="L29" s="91">
        <v>538.65835169999912</v>
      </c>
      <c r="M29" s="55" t="s">
        <v>536</v>
      </c>
    </row>
    <row r="30" spans="1:13" s="4" customFormat="1" ht="24" customHeight="1">
      <c r="A30" s="65" t="s">
        <v>93</v>
      </c>
      <c r="B30" s="91">
        <v>142.07854780000005</v>
      </c>
      <c r="C30" s="91">
        <v>17.708565000000004</v>
      </c>
      <c r="D30" s="91">
        <v>55.2172214</v>
      </c>
      <c r="E30" s="91">
        <v>21.790053199999999</v>
      </c>
      <c r="F30" s="91">
        <v>15.926526999999998</v>
      </c>
      <c r="G30" s="91">
        <v>6.6020463000000005</v>
      </c>
      <c r="H30" s="91">
        <v>15.5871268</v>
      </c>
      <c r="I30" s="91">
        <v>7.6668432000000006</v>
      </c>
      <c r="J30" s="91">
        <v>1.5207850000000001</v>
      </c>
      <c r="K30" s="91">
        <v>5.9379899999999999E-2</v>
      </c>
      <c r="L30" s="91" t="s">
        <v>43</v>
      </c>
      <c r="M30" s="55" t="s">
        <v>537</v>
      </c>
    </row>
    <row r="31" spans="1:13" s="4" customFormat="1" ht="24" customHeight="1">
      <c r="A31" s="62" t="s">
        <v>42</v>
      </c>
      <c r="B31" s="71">
        <v>55.153005000000007</v>
      </c>
      <c r="C31" s="71">
        <v>2.2052157000000001</v>
      </c>
      <c r="D31" s="71">
        <v>5.8787066999999995</v>
      </c>
      <c r="E31" s="71">
        <v>3.1633909</v>
      </c>
      <c r="F31" s="71">
        <v>5.3891059000000006</v>
      </c>
      <c r="G31" s="71">
        <v>1.8084236999999999</v>
      </c>
      <c r="H31" s="71">
        <v>5.5964437000000009</v>
      </c>
      <c r="I31" s="71">
        <v>14.185983</v>
      </c>
      <c r="J31" s="71">
        <v>4.9970980000000012</v>
      </c>
      <c r="K31" s="71">
        <v>6.2951117000000005</v>
      </c>
      <c r="L31" s="71">
        <v>5.633525699999999</v>
      </c>
      <c r="M31" s="54" t="s">
        <v>94</v>
      </c>
    </row>
    <row r="32" spans="1:13" s="4" customFormat="1" ht="24" customHeight="1">
      <c r="A32" s="62" t="s">
        <v>45</v>
      </c>
      <c r="B32" s="90">
        <v>6820.0856660000154</v>
      </c>
      <c r="C32" s="90">
        <v>1789.959998699996</v>
      </c>
      <c r="D32" s="90">
        <v>691.38025280000011</v>
      </c>
      <c r="E32" s="90">
        <v>166.52973749999995</v>
      </c>
      <c r="F32" s="90">
        <v>132.51000400000001</v>
      </c>
      <c r="G32" s="90">
        <v>106.23758930000007</v>
      </c>
      <c r="H32" s="90">
        <v>255.41613220000002</v>
      </c>
      <c r="I32" s="90">
        <v>433.17224799999997</v>
      </c>
      <c r="J32" s="90">
        <v>695.1720341999993</v>
      </c>
      <c r="K32" s="90">
        <v>809.56055110000057</v>
      </c>
      <c r="L32" s="90">
        <v>1740.1471182000068</v>
      </c>
      <c r="M32" s="54" t="s">
        <v>102</v>
      </c>
    </row>
    <row r="33" spans="1:13" s="4" customFormat="1" ht="24" customHeight="1">
      <c r="A33" s="65" t="s">
        <v>95</v>
      </c>
      <c r="B33" s="91">
        <v>257.9620202000001</v>
      </c>
      <c r="C33" s="91">
        <v>20.156440199999995</v>
      </c>
      <c r="D33" s="91">
        <v>39.088991300000011</v>
      </c>
      <c r="E33" s="91">
        <v>15.824922900000001</v>
      </c>
      <c r="F33" s="91">
        <v>11.010359000000003</v>
      </c>
      <c r="G33" s="91">
        <v>9.1276764000000004</v>
      </c>
      <c r="H33" s="91">
        <v>34.692160600000015</v>
      </c>
      <c r="I33" s="91">
        <v>66.047248200000041</v>
      </c>
      <c r="J33" s="91">
        <v>35.292835500000017</v>
      </c>
      <c r="K33" s="91">
        <v>16.056822099999991</v>
      </c>
      <c r="L33" s="91">
        <v>10.664564000000002</v>
      </c>
      <c r="M33" s="55" t="s">
        <v>538</v>
      </c>
    </row>
    <row r="34" spans="1:13" s="4" customFormat="1" ht="24" customHeight="1">
      <c r="A34" s="65" t="s">
        <v>96</v>
      </c>
      <c r="B34" s="91">
        <v>2121.7955370999975</v>
      </c>
      <c r="C34" s="91">
        <v>1647.7750034999963</v>
      </c>
      <c r="D34" s="91">
        <v>460.20349380000016</v>
      </c>
      <c r="E34" s="91">
        <v>12.849486499999998</v>
      </c>
      <c r="F34" s="91">
        <v>0.87937030000000005</v>
      </c>
      <c r="G34" s="91" t="s">
        <v>43</v>
      </c>
      <c r="H34" s="92">
        <v>8.8183000000000011E-2</v>
      </c>
      <c r="I34" s="92" t="s">
        <v>43</v>
      </c>
      <c r="J34" s="92" t="s">
        <v>43</v>
      </c>
      <c r="K34" s="92" t="s">
        <v>43</v>
      </c>
      <c r="L34" s="91" t="s">
        <v>43</v>
      </c>
      <c r="M34" s="55" t="s">
        <v>539</v>
      </c>
    </row>
    <row r="35" spans="1:13" s="4" customFormat="1" ht="24" customHeight="1">
      <c r="A35" s="65" t="s">
        <v>97</v>
      </c>
      <c r="B35" s="91">
        <v>3090.8069547000159</v>
      </c>
      <c r="C35" s="91">
        <v>38.513775999999986</v>
      </c>
      <c r="D35" s="91">
        <v>55.727459099999976</v>
      </c>
      <c r="E35" s="91">
        <v>51.282654600000008</v>
      </c>
      <c r="F35" s="91">
        <v>56.683615300000007</v>
      </c>
      <c r="G35" s="91">
        <v>59.489221800000045</v>
      </c>
      <c r="H35" s="91">
        <v>149.0882393</v>
      </c>
      <c r="I35" s="91">
        <v>203.52108039999993</v>
      </c>
      <c r="J35" s="91">
        <v>381.96879529999921</v>
      </c>
      <c r="K35" s="91">
        <v>570.14488030000075</v>
      </c>
      <c r="L35" s="91">
        <v>1524.3872326000069</v>
      </c>
      <c r="M35" s="55" t="s">
        <v>540</v>
      </c>
    </row>
    <row r="36" spans="1:13" s="4" customFormat="1" ht="24" customHeight="1">
      <c r="A36" s="100" t="s">
        <v>98</v>
      </c>
      <c r="B36" s="94">
        <v>92.772420699999984</v>
      </c>
      <c r="C36" s="94">
        <v>4.6109670999999999</v>
      </c>
      <c r="D36" s="94">
        <v>5.9713286000000005</v>
      </c>
      <c r="E36" s="94">
        <v>12.9917946</v>
      </c>
      <c r="F36" s="94">
        <v>6.2981109999999996</v>
      </c>
      <c r="G36" s="94">
        <v>3.8328803000000002</v>
      </c>
      <c r="H36" s="94">
        <v>16.283277799999997</v>
      </c>
      <c r="I36" s="94">
        <v>27.32219970000002</v>
      </c>
      <c r="J36" s="94">
        <v>5.0049393000000002</v>
      </c>
      <c r="K36" s="94">
        <v>3.7388780000000001</v>
      </c>
      <c r="L36" s="94">
        <v>6.7180442999999999</v>
      </c>
      <c r="M36" s="95" t="s">
        <v>541</v>
      </c>
    </row>
    <row r="37" spans="1:13" s="4" customFormat="1" ht="24" customHeight="1">
      <c r="A37" s="100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5" t="s">
        <v>64</v>
      </c>
    </row>
    <row r="38" spans="1:13" s="4" customFormat="1" ht="24" customHeight="1">
      <c r="A38" s="65" t="s">
        <v>99</v>
      </c>
      <c r="B38" s="91">
        <v>1256.7487333000015</v>
      </c>
      <c r="C38" s="91">
        <v>78.90381189999998</v>
      </c>
      <c r="D38" s="91">
        <v>130.38897999999998</v>
      </c>
      <c r="E38" s="91">
        <v>73.580878899999959</v>
      </c>
      <c r="F38" s="91">
        <v>57.638548399999998</v>
      </c>
      <c r="G38" s="91">
        <v>33.787810800000017</v>
      </c>
      <c r="H38" s="91">
        <v>55.264271500000007</v>
      </c>
      <c r="I38" s="91">
        <v>136.2817197</v>
      </c>
      <c r="J38" s="91">
        <v>272.90546410000007</v>
      </c>
      <c r="K38" s="91">
        <v>219.61997069999987</v>
      </c>
      <c r="L38" s="91">
        <v>198.37727730000012</v>
      </c>
      <c r="M38" s="55" t="s">
        <v>543</v>
      </c>
    </row>
    <row r="39" spans="1:13" s="4" customFormat="1" ht="12.75" customHeight="1">
      <c r="A39" s="96"/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59"/>
    </row>
    <row r="40" spans="1:13" ht="24" customHeight="1">
      <c r="A40" s="40" t="s">
        <v>56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41" t="s">
        <v>57</v>
      </c>
    </row>
    <row r="41" spans="1:13" s="4" customFormat="1" ht="24" customHeight="1">
      <c r="A41" s="21" t="s">
        <v>100</v>
      </c>
      <c r="B41" s="80"/>
      <c r="C41" s="17"/>
      <c r="D41" s="17"/>
      <c r="F41" s="17"/>
      <c r="G41" s="17"/>
      <c r="H41" s="17"/>
      <c r="I41" s="17"/>
      <c r="J41" s="17"/>
      <c r="K41" s="17"/>
      <c r="L41" s="17"/>
    </row>
    <row r="42" spans="1:13" s="4" customFormat="1" ht="24" customHeight="1">
      <c r="A42" s="2" t="s">
        <v>101</v>
      </c>
      <c r="B42" s="80"/>
      <c r="C42" s="17"/>
      <c r="D42" s="17"/>
      <c r="E42" s="17"/>
      <c r="F42" s="17"/>
      <c r="G42" s="17"/>
      <c r="H42" s="17"/>
      <c r="I42" s="17"/>
      <c r="J42" s="17"/>
      <c r="K42" s="17"/>
      <c r="L42" s="17"/>
    </row>
    <row r="43" spans="1:13" s="4" customFormat="1" ht="24" customHeight="1">
      <c r="A43" s="6" t="str">
        <f>A3</f>
        <v>ไตรมาสที่ 4/2568 : Quarter 4/2025</v>
      </c>
      <c r="B43" s="80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8" t="s">
        <v>5</v>
      </c>
    </row>
    <row r="44" spans="1:13" ht="24" customHeight="1">
      <c r="A44" s="630" t="s">
        <v>79</v>
      </c>
      <c r="B44" s="86" t="s">
        <v>23</v>
      </c>
      <c r="C44" s="632" t="s">
        <v>80</v>
      </c>
      <c r="D44" s="632"/>
      <c r="E44" s="632"/>
      <c r="F44" s="632"/>
      <c r="G44" s="632"/>
      <c r="H44" s="632"/>
      <c r="I44" s="632"/>
      <c r="J44" s="632"/>
      <c r="K44" s="632"/>
      <c r="L44" s="632"/>
      <c r="M44" s="630" t="s">
        <v>11</v>
      </c>
    </row>
    <row r="45" spans="1:13" ht="24" customHeight="1">
      <c r="A45" s="631"/>
      <c r="B45" s="87" t="s">
        <v>31</v>
      </c>
      <c r="C45" s="87" t="s">
        <v>81</v>
      </c>
      <c r="D45" s="87" t="s">
        <v>82</v>
      </c>
      <c r="E45" s="87" t="s">
        <v>83</v>
      </c>
      <c r="F45" s="87" t="s">
        <v>84</v>
      </c>
      <c r="G45" s="87" t="s">
        <v>85</v>
      </c>
      <c r="H45" s="87" t="s">
        <v>86</v>
      </c>
      <c r="I45" s="87" t="s">
        <v>87</v>
      </c>
      <c r="J45" s="87" t="s">
        <v>88</v>
      </c>
      <c r="K45" s="87" t="s">
        <v>89</v>
      </c>
      <c r="L45" s="98" t="s">
        <v>90</v>
      </c>
      <c r="M45" s="631"/>
    </row>
    <row r="46" spans="1:13" s="83" customFormat="1" ht="24" customHeight="1">
      <c r="A46" s="51" t="s">
        <v>103</v>
      </c>
      <c r="B46" s="89">
        <v>31206.409993900164</v>
      </c>
      <c r="C46" s="89">
        <v>2056.5720019999999</v>
      </c>
      <c r="D46" s="89">
        <v>2434.8949985000017</v>
      </c>
      <c r="E46" s="89">
        <v>2608.2969974999896</v>
      </c>
      <c r="F46" s="89">
        <v>2543.0390008999839</v>
      </c>
      <c r="G46" s="89">
        <v>2359.5589981000085</v>
      </c>
      <c r="H46" s="89">
        <v>5074.246994799988</v>
      </c>
      <c r="I46" s="89">
        <v>5539.9169929999944</v>
      </c>
      <c r="J46" s="89">
        <v>2583.6220007000375</v>
      </c>
      <c r="K46" s="89">
        <v>2158.3230063999968</v>
      </c>
      <c r="L46" s="89">
        <v>3847.9390019999964</v>
      </c>
      <c r="M46" s="60" t="s">
        <v>62</v>
      </c>
    </row>
    <row r="47" spans="1:13" s="4" customFormat="1" ht="24" customHeight="1">
      <c r="A47" s="99" t="s">
        <v>34</v>
      </c>
      <c r="B47" s="89">
        <v>18599.590475899822</v>
      </c>
      <c r="C47" s="89">
        <v>134.41671640000004</v>
      </c>
      <c r="D47" s="89">
        <v>1361.4521190000016</v>
      </c>
      <c r="E47" s="89">
        <v>2157.6731761999972</v>
      </c>
      <c r="F47" s="89">
        <v>2141.618191999999</v>
      </c>
      <c r="G47" s="89">
        <v>1991.5260028000023</v>
      </c>
      <c r="H47" s="89">
        <v>4267.0327132999882</v>
      </c>
      <c r="I47" s="89">
        <v>4069.1851576000327</v>
      </c>
      <c r="J47" s="89">
        <v>1304.7770295999969</v>
      </c>
      <c r="K47" s="89">
        <v>736.33107939999547</v>
      </c>
      <c r="L47" s="89">
        <v>435.57828959999978</v>
      </c>
      <c r="M47" s="54" t="s">
        <v>35</v>
      </c>
    </row>
    <row r="48" spans="1:13" s="4" customFormat="1" ht="24" customHeight="1">
      <c r="A48" s="62" t="s">
        <v>36</v>
      </c>
      <c r="B48" s="90">
        <v>18560.539989499823</v>
      </c>
      <c r="C48" s="90">
        <v>133.87990860000005</v>
      </c>
      <c r="D48" s="90">
        <v>1358.2515223000016</v>
      </c>
      <c r="E48" s="90">
        <v>2154.532377799997</v>
      </c>
      <c r="F48" s="90">
        <v>2140.729413399999</v>
      </c>
      <c r="G48" s="90">
        <v>1991.4135802000023</v>
      </c>
      <c r="H48" s="90">
        <v>4262.0572648999887</v>
      </c>
      <c r="I48" s="90">
        <v>4056.9233315000329</v>
      </c>
      <c r="J48" s="90">
        <v>1297.635840899997</v>
      </c>
      <c r="K48" s="90">
        <v>732.25596639999549</v>
      </c>
      <c r="L48" s="90">
        <v>432.8607834999998</v>
      </c>
      <c r="M48" s="54" t="s">
        <v>91</v>
      </c>
    </row>
    <row r="49" spans="1:13" s="4" customFormat="1" ht="24" customHeight="1">
      <c r="A49" s="65" t="s">
        <v>92</v>
      </c>
      <c r="B49" s="91">
        <v>18422.149805099823</v>
      </c>
      <c r="C49" s="91">
        <v>126.85306590000005</v>
      </c>
      <c r="D49" s="91">
        <v>1296.3985316000017</v>
      </c>
      <c r="E49" s="91">
        <v>2121.4701264999971</v>
      </c>
      <c r="F49" s="91">
        <v>2126.0298516999992</v>
      </c>
      <c r="G49" s="91">
        <v>1986.3294280000023</v>
      </c>
      <c r="H49" s="91">
        <v>4253.2474287999885</v>
      </c>
      <c r="I49" s="91">
        <v>4052.3032985000327</v>
      </c>
      <c r="J49" s="91">
        <v>1295.8141811999969</v>
      </c>
      <c r="K49" s="91">
        <v>731.22202269999548</v>
      </c>
      <c r="L49" s="91">
        <v>432.48187019999978</v>
      </c>
      <c r="M49" s="55" t="s">
        <v>536</v>
      </c>
    </row>
    <row r="50" spans="1:13" s="4" customFormat="1" ht="24" customHeight="1">
      <c r="A50" s="65" t="s">
        <v>93</v>
      </c>
      <c r="B50" s="91">
        <v>138.39018439999995</v>
      </c>
      <c r="C50" s="91">
        <v>7.0268426999999996</v>
      </c>
      <c r="D50" s="91">
        <v>61.852990699999978</v>
      </c>
      <c r="E50" s="91">
        <v>33.062251300000014</v>
      </c>
      <c r="F50" s="91">
        <v>14.6995617</v>
      </c>
      <c r="G50" s="91">
        <v>5.0841522000000001</v>
      </c>
      <c r="H50" s="91">
        <v>8.8098360999999983</v>
      </c>
      <c r="I50" s="91">
        <v>4.6200330000000003</v>
      </c>
      <c r="J50" s="91">
        <v>1.8216596999999999</v>
      </c>
      <c r="K50" s="91">
        <v>1.0339437</v>
      </c>
      <c r="L50" s="91">
        <v>0.37891330000000001</v>
      </c>
      <c r="M50" s="55" t="s">
        <v>537</v>
      </c>
    </row>
    <row r="51" spans="1:13" s="4" customFormat="1" ht="24" customHeight="1">
      <c r="A51" s="62" t="s">
        <v>42</v>
      </c>
      <c r="B51" s="90">
        <v>39.050486400000004</v>
      </c>
      <c r="C51" s="90">
        <v>0.53680780000000006</v>
      </c>
      <c r="D51" s="90">
        <v>3.2005967000000002</v>
      </c>
      <c r="E51" s="90">
        <v>3.1407984</v>
      </c>
      <c r="F51" s="90">
        <v>0.88877859999999997</v>
      </c>
      <c r="G51" s="90">
        <v>0.1124226</v>
      </c>
      <c r="H51" s="90">
        <v>4.9754484000000003</v>
      </c>
      <c r="I51" s="90">
        <v>12.2618261</v>
      </c>
      <c r="J51" s="90">
        <v>7.1411887000000007</v>
      </c>
      <c r="K51" s="90">
        <v>4.075113</v>
      </c>
      <c r="L51" s="90">
        <v>2.7175060999999996</v>
      </c>
      <c r="M51" s="54" t="s">
        <v>94</v>
      </c>
    </row>
    <row r="52" spans="1:13" s="4" customFormat="1" ht="24" customHeight="1">
      <c r="A52" s="62" t="s">
        <v>45</v>
      </c>
      <c r="B52" s="90">
        <v>12606.81951799998</v>
      </c>
      <c r="C52" s="90">
        <v>1922.1552856000005</v>
      </c>
      <c r="D52" s="90">
        <v>1073.4428794999992</v>
      </c>
      <c r="E52" s="90">
        <v>450.62382129999986</v>
      </c>
      <c r="F52" s="90">
        <v>401.4208088999996</v>
      </c>
      <c r="G52" s="90">
        <v>368.03299529999998</v>
      </c>
      <c r="H52" s="90">
        <v>807.21428150000133</v>
      </c>
      <c r="I52" s="90">
        <v>1470.7318353999999</v>
      </c>
      <c r="J52" s="90">
        <v>1278.8449711000007</v>
      </c>
      <c r="K52" s="90">
        <v>1421.9919269999991</v>
      </c>
      <c r="L52" s="90">
        <v>3412.3607123999968</v>
      </c>
      <c r="M52" s="54" t="s">
        <v>102</v>
      </c>
    </row>
    <row r="53" spans="1:13" s="4" customFormat="1" ht="24" customHeight="1">
      <c r="A53" s="65" t="s">
        <v>95</v>
      </c>
      <c r="B53" s="91">
        <v>4205.7378393999888</v>
      </c>
      <c r="C53" s="91">
        <v>47.85361319999997</v>
      </c>
      <c r="D53" s="91">
        <v>236.77635880000017</v>
      </c>
      <c r="E53" s="91">
        <v>287.60261029999981</v>
      </c>
      <c r="F53" s="91">
        <v>298.29501289999962</v>
      </c>
      <c r="G53" s="91">
        <v>290.0731232</v>
      </c>
      <c r="H53" s="91">
        <v>651.00346800000136</v>
      </c>
      <c r="I53" s="91">
        <v>1149.1637575999998</v>
      </c>
      <c r="J53" s="91">
        <v>592.67067860000031</v>
      </c>
      <c r="K53" s="91">
        <v>385.08739750000058</v>
      </c>
      <c r="L53" s="91">
        <v>267.2118193</v>
      </c>
      <c r="M53" s="55" t="s">
        <v>538</v>
      </c>
    </row>
    <row r="54" spans="1:13" s="4" customFormat="1" ht="24" customHeight="1">
      <c r="A54" s="65" t="s">
        <v>96</v>
      </c>
      <c r="B54" s="91">
        <v>2475.4848093999963</v>
      </c>
      <c r="C54" s="91">
        <v>1818.4729203000009</v>
      </c>
      <c r="D54" s="91">
        <v>641.73751429999902</v>
      </c>
      <c r="E54" s="91">
        <v>11.661494499999996</v>
      </c>
      <c r="F54" s="91">
        <v>3.5165327999999998</v>
      </c>
      <c r="G54" s="91" t="s">
        <v>43</v>
      </c>
      <c r="H54" s="91">
        <v>9.6347500000000003E-2</v>
      </c>
      <c r="I54" s="91" t="s">
        <v>43</v>
      </c>
      <c r="J54" s="91" t="s">
        <v>43</v>
      </c>
      <c r="K54" s="91" t="s">
        <v>43</v>
      </c>
      <c r="L54" s="91" t="s">
        <v>43</v>
      </c>
      <c r="M54" s="55" t="s">
        <v>539</v>
      </c>
    </row>
    <row r="55" spans="1:13" s="4" customFormat="1" ht="24" customHeight="1">
      <c r="A55" s="65" t="s">
        <v>97</v>
      </c>
      <c r="B55" s="91">
        <v>4628.4119721999969</v>
      </c>
      <c r="C55" s="91">
        <v>16.576071499999998</v>
      </c>
      <c r="D55" s="91">
        <v>39.059473900000022</v>
      </c>
      <c r="E55" s="91">
        <v>41.759664100000009</v>
      </c>
      <c r="F55" s="91">
        <v>30.608147800000008</v>
      </c>
      <c r="G55" s="91">
        <v>23.170506799999998</v>
      </c>
      <c r="H55" s="92">
        <v>67.091712599999966</v>
      </c>
      <c r="I55" s="91">
        <v>152.4372015999999</v>
      </c>
      <c r="J55" s="92">
        <v>433.12661170000064</v>
      </c>
      <c r="K55" s="92">
        <v>840.78139319999855</v>
      </c>
      <c r="L55" s="92">
        <v>2983.8011889999971</v>
      </c>
      <c r="M55" s="55" t="s">
        <v>540</v>
      </c>
    </row>
    <row r="56" spans="1:13" s="4" customFormat="1" ht="24" customHeight="1">
      <c r="A56" s="100" t="s">
        <v>98</v>
      </c>
      <c r="B56" s="91">
        <v>549.60919639999929</v>
      </c>
      <c r="C56" s="91">
        <v>16.485914699999999</v>
      </c>
      <c r="D56" s="91">
        <v>90.605730700000024</v>
      </c>
      <c r="E56" s="91">
        <v>73.586166100000014</v>
      </c>
      <c r="F56" s="91">
        <v>53.149036099999975</v>
      </c>
      <c r="G56" s="91">
        <v>44.785110699999983</v>
      </c>
      <c r="H56" s="91">
        <v>68.501848500000008</v>
      </c>
      <c r="I56" s="91">
        <v>99.286911000000089</v>
      </c>
      <c r="J56" s="91">
        <v>59.540471099999991</v>
      </c>
      <c r="K56" s="91">
        <v>25.413543399999998</v>
      </c>
      <c r="L56" s="91">
        <v>18.254464099999993</v>
      </c>
      <c r="M56" s="95" t="s">
        <v>544</v>
      </c>
    </row>
    <row r="57" spans="1:13" s="4" customFormat="1" ht="24" customHeight="1">
      <c r="A57" s="100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5" t="s">
        <v>64</v>
      </c>
    </row>
    <row r="58" spans="1:13" s="4" customFormat="1" ht="24" customHeight="1">
      <c r="A58" s="65" t="s">
        <v>99</v>
      </c>
      <c r="B58" s="94">
        <v>747.57570059999898</v>
      </c>
      <c r="C58" s="94">
        <v>22.766765899999992</v>
      </c>
      <c r="D58" s="94">
        <v>65.263801799999996</v>
      </c>
      <c r="E58" s="94">
        <v>36.01388630000001</v>
      </c>
      <c r="F58" s="94">
        <v>15.852079300000003</v>
      </c>
      <c r="G58" s="94">
        <v>10.004254600000001</v>
      </c>
      <c r="H58" s="94">
        <v>20.520904899999998</v>
      </c>
      <c r="I58" s="94">
        <v>69.843965200000014</v>
      </c>
      <c r="J58" s="94">
        <v>193.50720969999986</v>
      </c>
      <c r="K58" s="94">
        <v>170.70959290000005</v>
      </c>
      <c r="L58" s="94">
        <v>143.09323999999989</v>
      </c>
      <c r="M58" s="55" t="s">
        <v>543</v>
      </c>
    </row>
    <row r="59" spans="1:13" s="4" customFormat="1" ht="12.75" customHeight="1">
      <c r="A59" s="96"/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59"/>
    </row>
    <row r="60" spans="1:13" ht="24" customHeight="1">
      <c r="A60" s="40" t="s">
        <v>56</v>
      </c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82"/>
      <c r="M60" s="41" t="s">
        <v>57</v>
      </c>
    </row>
    <row r="61" spans="1:13" ht="24" customHeight="1">
      <c r="A61" s="40"/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84"/>
    </row>
    <row r="62" spans="1:13" ht="24" customHeight="1">
      <c r="A62" s="40"/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84"/>
    </row>
    <row r="63" spans="1:13" ht="24" customHeight="1">
      <c r="A63" s="40"/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84"/>
    </row>
    <row r="64" spans="1:13" ht="24" customHeight="1">
      <c r="A64" s="40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84"/>
    </row>
    <row r="65" spans="1:13" ht="24" customHeight="1">
      <c r="A65" s="40"/>
      <c r="B65" s="79"/>
      <c r="C65" s="79"/>
      <c r="D65" s="79"/>
      <c r="E65" s="79" t="s">
        <v>30</v>
      </c>
      <c r="F65" s="79"/>
      <c r="G65" s="79"/>
      <c r="H65" s="79"/>
      <c r="I65" s="79"/>
      <c r="J65" s="79"/>
      <c r="K65" s="79"/>
      <c r="L65" s="79"/>
      <c r="M65" s="84"/>
    </row>
    <row r="66" spans="1:13" ht="24" customHeight="1">
      <c r="A66" s="40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84"/>
    </row>
    <row r="67" spans="1:13" ht="24" customHeight="1">
      <c r="A67" s="40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84"/>
    </row>
    <row r="68" spans="1:13" ht="24" customHeight="1">
      <c r="A68" s="40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84"/>
    </row>
    <row r="69" spans="1:13" ht="24" customHeight="1">
      <c r="A69" s="40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84"/>
    </row>
    <row r="70" spans="1:13" ht="24" customHeight="1">
      <c r="A70" s="40"/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84"/>
    </row>
    <row r="71" spans="1:13" ht="24" customHeight="1">
      <c r="B71" s="85"/>
      <c r="C71" s="85"/>
    </row>
  </sheetData>
  <mergeCells count="9">
    <mergeCell ref="A44:A45"/>
    <mergeCell ref="C44:L44"/>
    <mergeCell ref="M44:M45"/>
    <mergeCell ref="A4:A5"/>
    <mergeCell ref="C4:L4"/>
    <mergeCell ref="M4:M5"/>
    <mergeCell ref="A24:A25"/>
    <mergeCell ref="C24:L24"/>
    <mergeCell ref="M24:M25"/>
  </mergeCells>
  <pageMargins left="0.32291666666666669" right="0.14880952380952381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392F8-A829-455D-9EAE-5F07BE5B7113}">
  <dimension ref="A1:Z42"/>
  <sheetViews>
    <sheetView view="pageBreakPreview" zoomScale="60" zoomScaleNormal="100" zoomScalePageLayoutView="70" workbookViewId="0">
      <selection activeCell="R39" sqref="R39"/>
    </sheetView>
  </sheetViews>
  <sheetFormatPr defaultColWidth="9" defaultRowHeight="13.5" customHeight="1"/>
  <cols>
    <col min="1" max="1" width="13.5703125" customWidth="1"/>
    <col min="2" max="4" width="10" style="116" customWidth="1"/>
    <col min="5" max="11" width="10" style="102" customWidth="1"/>
    <col min="12" max="12" width="13.85546875" customWidth="1"/>
    <col min="13" max="13" width="9.85546875" customWidth="1"/>
    <col min="14" max="25" width="8.5703125" customWidth="1"/>
    <col min="26" max="26" width="13.5703125" customWidth="1"/>
  </cols>
  <sheetData>
    <row r="1" spans="1:26" ht="13.5" customHeight="1">
      <c r="A1" s="101" t="s">
        <v>104</v>
      </c>
      <c r="B1" s="101"/>
      <c r="C1" s="101"/>
      <c r="D1" s="101"/>
      <c r="E1" s="101"/>
      <c r="F1" s="101"/>
      <c r="G1" s="101"/>
      <c r="H1" s="101"/>
      <c r="I1" s="101"/>
      <c r="K1" s="101"/>
      <c r="M1" s="101" t="s">
        <v>105</v>
      </c>
      <c r="N1" s="101"/>
      <c r="O1" s="101"/>
      <c r="P1" s="101"/>
      <c r="Q1" s="101"/>
      <c r="R1" s="101"/>
      <c r="S1" s="101"/>
      <c r="T1" s="101"/>
      <c r="U1" s="102"/>
      <c r="V1" s="101"/>
      <c r="W1" s="101"/>
      <c r="X1" s="101"/>
      <c r="Y1" s="101"/>
    </row>
    <row r="2" spans="1:26" ht="13.5" customHeight="1">
      <c r="A2" s="101" t="s">
        <v>106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M2" s="101" t="s">
        <v>107</v>
      </c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</row>
    <row r="3" spans="1:26" ht="13.5" customHeight="1">
      <c r="A3" s="103" t="s">
        <v>4</v>
      </c>
      <c r="B3" s="104"/>
      <c r="C3" s="104"/>
      <c r="D3" s="104"/>
      <c r="L3" s="105" t="s">
        <v>108</v>
      </c>
      <c r="M3" s="103" t="str">
        <f>A3</f>
        <v>ไตรมาสที่ 4/2568 : Quarter 4/2025</v>
      </c>
      <c r="N3" s="104"/>
      <c r="O3" s="104"/>
      <c r="P3" s="104"/>
      <c r="Q3" s="102"/>
      <c r="R3" s="102"/>
      <c r="S3" s="102"/>
      <c r="T3" s="102"/>
      <c r="U3" s="102"/>
      <c r="V3" s="102"/>
      <c r="W3" s="102"/>
      <c r="X3" s="102"/>
      <c r="Y3" s="102"/>
      <c r="Z3" s="105" t="s">
        <v>108</v>
      </c>
    </row>
    <row r="4" spans="1:26" ht="13.5" customHeight="1">
      <c r="A4" s="637" t="s">
        <v>109</v>
      </c>
      <c r="B4" s="641" t="s">
        <v>7</v>
      </c>
      <c r="C4" s="641"/>
      <c r="D4" s="641"/>
      <c r="E4" s="106" t="s">
        <v>69</v>
      </c>
      <c r="F4" s="641" t="s">
        <v>9</v>
      </c>
      <c r="G4" s="641"/>
      <c r="H4" s="641"/>
      <c r="I4" s="641" t="s">
        <v>10</v>
      </c>
      <c r="J4" s="641"/>
      <c r="K4" s="641"/>
      <c r="L4" s="643" t="s">
        <v>110</v>
      </c>
      <c r="M4" s="637" t="s">
        <v>109</v>
      </c>
      <c r="N4" s="641" t="s">
        <v>12</v>
      </c>
      <c r="O4" s="641"/>
      <c r="P4" s="641"/>
      <c r="Q4" s="641" t="s">
        <v>13</v>
      </c>
      <c r="R4" s="641"/>
      <c r="S4" s="641"/>
      <c r="T4" s="641" t="s">
        <v>14</v>
      </c>
      <c r="U4" s="641"/>
      <c r="V4" s="641"/>
      <c r="W4" s="641" t="s">
        <v>15</v>
      </c>
      <c r="X4" s="641"/>
      <c r="Y4" s="641"/>
      <c r="Z4" s="643" t="s">
        <v>110</v>
      </c>
    </row>
    <row r="5" spans="1:26" ht="13.5" customHeight="1">
      <c r="A5" s="638"/>
      <c r="B5" s="642" t="s">
        <v>16</v>
      </c>
      <c r="C5" s="642"/>
      <c r="D5" s="642"/>
      <c r="E5" s="104" t="s">
        <v>17</v>
      </c>
      <c r="F5" s="607" t="s">
        <v>18</v>
      </c>
      <c r="G5" s="607"/>
      <c r="H5" s="607"/>
      <c r="I5" s="607" t="s">
        <v>70</v>
      </c>
      <c r="J5" s="607"/>
      <c r="K5" s="607"/>
      <c r="L5" s="635"/>
      <c r="M5" s="638"/>
      <c r="N5" s="642" t="s">
        <v>20</v>
      </c>
      <c r="O5" s="642"/>
      <c r="P5" s="642"/>
      <c r="Q5" s="607" t="s">
        <v>21</v>
      </c>
      <c r="R5" s="607"/>
      <c r="S5" s="607"/>
      <c r="T5" s="607" t="s">
        <v>22</v>
      </c>
      <c r="U5" s="607"/>
      <c r="V5" s="607"/>
      <c r="W5" s="607" t="s">
        <v>19</v>
      </c>
      <c r="X5" s="607"/>
      <c r="Y5" s="607"/>
      <c r="Z5" s="635"/>
    </row>
    <row r="6" spans="1:26" ht="13.5" customHeight="1">
      <c r="A6" s="109" t="s">
        <v>71</v>
      </c>
      <c r="B6" s="49" t="s">
        <v>23</v>
      </c>
      <c r="C6" s="49" t="s">
        <v>24</v>
      </c>
      <c r="D6" s="49" t="s">
        <v>25</v>
      </c>
      <c r="E6" s="104" t="s">
        <v>26</v>
      </c>
      <c r="F6" s="49" t="s">
        <v>23</v>
      </c>
      <c r="G6" s="49" t="s">
        <v>24</v>
      </c>
      <c r="H6" s="49" t="s">
        <v>25</v>
      </c>
      <c r="I6" s="49" t="s">
        <v>23</v>
      </c>
      <c r="J6" s="49" t="s">
        <v>24</v>
      </c>
      <c r="K6" s="49" t="s">
        <v>25</v>
      </c>
      <c r="L6" s="104" t="s">
        <v>111</v>
      </c>
      <c r="M6" s="109" t="s">
        <v>71</v>
      </c>
      <c r="N6" s="49" t="s">
        <v>23</v>
      </c>
      <c r="O6" s="49" t="s">
        <v>24</v>
      </c>
      <c r="P6" s="49" t="s">
        <v>25</v>
      </c>
      <c r="Q6" s="49" t="s">
        <v>23</v>
      </c>
      <c r="R6" s="49" t="s">
        <v>24</v>
      </c>
      <c r="S6" s="49" t="s">
        <v>25</v>
      </c>
      <c r="T6" s="49" t="s">
        <v>23</v>
      </c>
      <c r="U6" s="49" t="s">
        <v>24</v>
      </c>
      <c r="V6" s="49" t="s">
        <v>25</v>
      </c>
      <c r="W6" s="49" t="s">
        <v>23</v>
      </c>
      <c r="X6" s="49" t="s">
        <v>24</v>
      </c>
      <c r="Y6" s="49" t="s">
        <v>25</v>
      </c>
      <c r="Z6" s="104" t="s">
        <v>111</v>
      </c>
    </row>
    <row r="7" spans="1:26" ht="13.5" customHeight="1">
      <c r="A7" s="109"/>
      <c r="B7" s="606" t="s">
        <v>27</v>
      </c>
      <c r="C7" s="606" t="s">
        <v>28</v>
      </c>
      <c r="D7" s="639" t="s">
        <v>29</v>
      </c>
      <c r="E7" s="104"/>
      <c r="F7" s="606" t="s">
        <v>27</v>
      </c>
      <c r="G7" s="606" t="s">
        <v>28</v>
      </c>
      <c r="H7" s="639" t="s">
        <v>29</v>
      </c>
      <c r="I7" s="606" t="s">
        <v>27</v>
      </c>
      <c r="J7" s="606" t="s">
        <v>28</v>
      </c>
      <c r="K7" s="639" t="s">
        <v>29</v>
      </c>
      <c r="M7" s="109"/>
      <c r="N7" s="606" t="s">
        <v>27</v>
      </c>
      <c r="O7" s="635" t="s">
        <v>28</v>
      </c>
      <c r="P7" s="633" t="s">
        <v>29</v>
      </c>
      <c r="Q7" s="606" t="s">
        <v>27</v>
      </c>
      <c r="R7" s="635" t="s">
        <v>28</v>
      </c>
      <c r="S7" s="633" t="s">
        <v>29</v>
      </c>
      <c r="T7" s="606" t="s">
        <v>27</v>
      </c>
      <c r="U7" s="635" t="s">
        <v>28</v>
      </c>
      <c r="V7" s="633" t="s">
        <v>29</v>
      </c>
      <c r="W7" s="606" t="s">
        <v>27</v>
      </c>
      <c r="X7" s="635" t="s">
        <v>28</v>
      </c>
      <c r="Y7" s="633" t="s">
        <v>29</v>
      </c>
    </row>
    <row r="8" spans="1:26" ht="13.5" customHeight="1">
      <c r="A8" s="110"/>
      <c r="B8" s="607"/>
      <c r="C8" s="607"/>
      <c r="D8" s="640"/>
      <c r="E8" s="107"/>
      <c r="F8" s="607"/>
      <c r="G8" s="607"/>
      <c r="H8" s="640"/>
      <c r="I8" s="607"/>
      <c r="J8" s="607"/>
      <c r="K8" s="640"/>
      <c r="L8" s="111"/>
      <c r="M8" s="110"/>
      <c r="N8" s="607"/>
      <c r="O8" s="636"/>
      <c r="P8" s="634"/>
      <c r="Q8" s="607"/>
      <c r="R8" s="636"/>
      <c r="S8" s="634"/>
      <c r="T8" s="607"/>
      <c r="U8" s="636"/>
      <c r="V8" s="634"/>
      <c r="W8" s="607"/>
      <c r="X8" s="636"/>
      <c r="Y8" s="634"/>
      <c r="Z8" s="111"/>
    </row>
    <row r="9" spans="1:26" s="115" customFormat="1" ht="13.5" customHeight="1">
      <c r="A9" s="112" t="s">
        <v>73</v>
      </c>
      <c r="B9" s="113">
        <v>67.379548243526074</v>
      </c>
      <c r="C9" s="113">
        <v>67.978140145023374</v>
      </c>
      <c r="D9" s="113">
        <v>66.86630340259866</v>
      </c>
      <c r="E9" s="113">
        <v>71.970021922131338</v>
      </c>
      <c r="F9" s="113">
        <v>69.50876085506998</v>
      </c>
      <c r="G9" s="113">
        <v>69.414634804867276</v>
      </c>
      <c r="H9" s="113">
        <v>69.593026332587854</v>
      </c>
      <c r="I9" s="113">
        <v>68.778390816442823</v>
      </c>
      <c r="J9" s="113">
        <v>66.788356070011972</v>
      </c>
      <c r="K9" s="113">
        <v>69.961244794882077</v>
      </c>
      <c r="L9" s="114" t="s">
        <v>31</v>
      </c>
      <c r="M9" s="112" t="s">
        <v>73</v>
      </c>
      <c r="N9" s="113">
        <v>63.871537110342345</v>
      </c>
      <c r="O9" s="113">
        <v>61.943620565965908</v>
      </c>
      <c r="P9" s="113">
        <v>64.387089332171527</v>
      </c>
      <c r="Q9" s="113">
        <v>72.24282736706968</v>
      </c>
      <c r="R9" s="113">
        <v>72.994204663249803</v>
      </c>
      <c r="S9" s="113">
        <v>71.573227968923774</v>
      </c>
      <c r="T9" s="113">
        <v>62.565524443300525</v>
      </c>
      <c r="U9" s="113">
        <v>60.183677635398148</v>
      </c>
      <c r="V9" s="113">
        <v>63.572484379857507</v>
      </c>
      <c r="W9" s="113">
        <v>64.734110833839637</v>
      </c>
      <c r="X9" s="113">
        <v>63.420169021953612</v>
      </c>
      <c r="Y9" s="113">
        <v>65.43834673267709</v>
      </c>
      <c r="Z9" s="114" t="s">
        <v>31</v>
      </c>
    </row>
    <row r="10" spans="1:26" ht="13.5" customHeight="1">
      <c r="A10" s="116" t="s">
        <v>81</v>
      </c>
      <c r="B10" s="117">
        <v>10.528715414519016</v>
      </c>
      <c r="C10" s="117">
        <v>10.583335946240775</v>
      </c>
      <c r="D10" s="117">
        <v>10.489721423587753</v>
      </c>
      <c r="E10" s="117">
        <v>13.816330736166716</v>
      </c>
      <c r="F10" s="117">
        <v>9.4297255333370327</v>
      </c>
      <c r="G10" s="117">
        <v>10.540764677918425</v>
      </c>
      <c r="H10" s="117">
        <v>8.5007963507467235</v>
      </c>
      <c r="I10" s="117">
        <v>12.403026824393217</v>
      </c>
      <c r="J10" s="117">
        <v>10.226403588495875</v>
      </c>
      <c r="K10" s="117">
        <v>13.69599835154337</v>
      </c>
      <c r="L10" s="118" t="s">
        <v>112</v>
      </c>
      <c r="M10" s="116" t="s">
        <v>81</v>
      </c>
      <c r="N10" s="117">
        <v>9.123883963708348</v>
      </c>
      <c r="O10" s="117">
        <v>8.1037038808034652</v>
      </c>
      <c r="P10" s="117">
        <v>9.3964179704696544</v>
      </c>
      <c r="Q10" s="117">
        <v>13.355210353642732</v>
      </c>
      <c r="R10" s="117">
        <v>16.36642620046463</v>
      </c>
      <c r="S10" s="117">
        <v>10.666257585078389</v>
      </c>
      <c r="T10" s="117">
        <v>7.823127606210635</v>
      </c>
      <c r="U10" s="117">
        <v>6.5831501565216968</v>
      </c>
      <c r="V10" s="117">
        <v>8.3468449986705888</v>
      </c>
      <c r="W10" s="117">
        <v>12.545584734023386</v>
      </c>
      <c r="X10" s="117">
        <v>8.7157168151847646</v>
      </c>
      <c r="Y10" s="117">
        <v>14.598459866884522</v>
      </c>
      <c r="Z10" s="118" t="s">
        <v>112</v>
      </c>
    </row>
    <row r="11" spans="1:26" ht="13.5" customHeight="1">
      <c r="A11" s="116" t="s">
        <v>82</v>
      </c>
      <c r="B11" s="117">
        <v>63.64200007488158</v>
      </c>
      <c r="C11" s="117">
        <v>59.77428064327475</v>
      </c>
      <c r="D11" s="117">
        <v>66.658837086153682</v>
      </c>
      <c r="E11" s="117">
        <v>57.043605542276254</v>
      </c>
      <c r="F11" s="117">
        <v>66.259710517294081</v>
      </c>
      <c r="G11" s="117">
        <v>65.755067665238315</v>
      </c>
      <c r="H11" s="117">
        <v>66.705431385125408</v>
      </c>
      <c r="I11" s="117">
        <v>63.49866757478754</v>
      </c>
      <c r="J11" s="117">
        <v>55.317959361520664</v>
      </c>
      <c r="K11" s="117">
        <v>68.441828368523517</v>
      </c>
      <c r="L11" s="118" t="s">
        <v>113</v>
      </c>
      <c r="M11" s="116" t="s">
        <v>82</v>
      </c>
      <c r="N11" s="117">
        <v>64.69490864907965</v>
      </c>
      <c r="O11" s="117">
        <v>53.392781285184832</v>
      </c>
      <c r="P11" s="117">
        <v>67.71129352270043</v>
      </c>
      <c r="Q11" s="117">
        <v>74.772247800887826</v>
      </c>
      <c r="R11" s="117">
        <v>83.513825195930821</v>
      </c>
      <c r="S11" s="117">
        <v>66.858950112041597</v>
      </c>
      <c r="T11" s="117">
        <v>59.392055377784203</v>
      </c>
      <c r="U11" s="117">
        <v>49.274025933267929</v>
      </c>
      <c r="V11" s="117">
        <v>63.665026667781831</v>
      </c>
      <c r="W11" s="117">
        <v>64.502858023385144</v>
      </c>
      <c r="X11" s="117">
        <v>52.82499292338111</v>
      </c>
      <c r="Y11" s="117">
        <v>70.802906882712435</v>
      </c>
      <c r="Z11" s="118" t="s">
        <v>113</v>
      </c>
    </row>
    <row r="12" spans="1:26" ht="13.5" customHeight="1">
      <c r="A12" s="116" t="s">
        <v>83</v>
      </c>
      <c r="B12" s="117">
        <v>88.207105103694559</v>
      </c>
      <c r="C12" s="117">
        <v>90.564698090761127</v>
      </c>
      <c r="D12" s="117">
        <v>86.232070402630256</v>
      </c>
      <c r="E12" s="117">
        <v>93.017760320716647</v>
      </c>
      <c r="F12" s="117">
        <v>92.139546516837328</v>
      </c>
      <c r="G12" s="117">
        <v>93.357574885385574</v>
      </c>
      <c r="H12" s="117">
        <v>91.028446408827207</v>
      </c>
      <c r="I12" s="117">
        <v>84.599447368650061</v>
      </c>
      <c r="J12" s="117">
        <v>82.508337693868683</v>
      </c>
      <c r="K12" s="117">
        <v>85.867875300107301</v>
      </c>
      <c r="L12" s="118" t="s">
        <v>114</v>
      </c>
      <c r="M12" s="116" t="s">
        <v>83</v>
      </c>
      <c r="N12" s="117">
        <v>78.009215002096823</v>
      </c>
      <c r="O12" s="117">
        <v>85.052256840881952</v>
      </c>
      <c r="P12" s="117">
        <v>76.129623051316358</v>
      </c>
      <c r="Q12" s="117">
        <v>90.926697110232311</v>
      </c>
      <c r="R12" s="117">
        <v>93.75603313291009</v>
      </c>
      <c r="S12" s="117">
        <v>88.39397500983182</v>
      </c>
      <c r="T12" s="117">
        <v>84.322248464710484</v>
      </c>
      <c r="U12" s="117">
        <v>85.50395176742289</v>
      </c>
      <c r="V12" s="117">
        <v>83.82315658977727</v>
      </c>
      <c r="W12" s="117">
        <v>87.080982582486683</v>
      </c>
      <c r="X12" s="117">
        <v>90.290888528236678</v>
      </c>
      <c r="Y12" s="117">
        <v>85.339005090667825</v>
      </c>
      <c r="Z12" s="118" t="s">
        <v>114</v>
      </c>
    </row>
    <row r="13" spans="1:26" ht="13.5" customHeight="1">
      <c r="A13" s="116" t="s">
        <v>84</v>
      </c>
      <c r="B13" s="117">
        <v>89.568259232855496</v>
      </c>
      <c r="C13" s="117">
        <v>91.926473936509652</v>
      </c>
      <c r="D13" s="117">
        <v>87.371146613613675</v>
      </c>
      <c r="E13" s="117">
        <v>92.958376950758876</v>
      </c>
      <c r="F13" s="117">
        <v>92.532123102821757</v>
      </c>
      <c r="G13" s="117">
        <v>93.579118400805342</v>
      </c>
      <c r="H13" s="117">
        <v>91.558985453292905</v>
      </c>
      <c r="I13" s="117">
        <v>90.458546265117675</v>
      </c>
      <c r="J13" s="117">
        <v>91.035568936468451</v>
      </c>
      <c r="K13" s="117">
        <v>90.112588732534903</v>
      </c>
      <c r="L13" s="118" t="s">
        <v>115</v>
      </c>
      <c r="M13" s="116" t="s">
        <v>84</v>
      </c>
      <c r="N13" s="117">
        <v>82.213693239068064</v>
      </c>
      <c r="O13" s="117">
        <v>84.171993975679555</v>
      </c>
      <c r="P13" s="117">
        <v>81.690736831554744</v>
      </c>
      <c r="Q13" s="117">
        <v>90.258554587866669</v>
      </c>
      <c r="R13" s="117">
        <v>91.931952103736108</v>
      </c>
      <c r="S13" s="117">
        <v>88.76926923800265</v>
      </c>
      <c r="T13" s="117">
        <v>85.316324463080463</v>
      </c>
      <c r="U13" s="117">
        <v>90.377228641010774</v>
      </c>
      <c r="V13" s="117">
        <v>83.178545024173658</v>
      </c>
      <c r="W13" s="117">
        <v>87.007402298275977</v>
      </c>
      <c r="X13" s="117">
        <v>88.284636155180024</v>
      </c>
      <c r="Y13" s="117">
        <v>86.314959623594362</v>
      </c>
      <c r="Z13" s="118" t="s">
        <v>115</v>
      </c>
    </row>
    <row r="14" spans="1:26" ht="13.5" customHeight="1">
      <c r="A14" s="116" t="s">
        <v>85</v>
      </c>
      <c r="B14" s="117">
        <v>89.960859436136005</v>
      </c>
      <c r="C14" s="117">
        <v>90.667426016251952</v>
      </c>
      <c r="D14" s="117">
        <v>89.209806317615218</v>
      </c>
      <c r="E14" s="117">
        <v>90.894806174516347</v>
      </c>
      <c r="F14" s="117">
        <v>91.529002290524403</v>
      </c>
      <c r="G14" s="117">
        <v>91.499618988136831</v>
      </c>
      <c r="H14" s="117">
        <v>91.556737580760057</v>
      </c>
      <c r="I14" s="117">
        <v>89.342904982812527</v>
      </c>
      <c r="J14" s="117">
        <v>89.094734743839354</v>
      </c>
      <c r="K14" s="117">
        <v>89.490163019214464</v>
      </c>
      <c r="L14" s="118" t="s">
        <v>116</v>
      </c>
      <c r="M14" s="116" t="s">
        <v>85</v>
      </c>
      <c r="N14" s="117">
        <v>83.072992851916112</v>
      </c>
      <c r="O14" s="117">
        <v>86.670923523374711</v>
      </c>
      <c r="P14" s="117">
        <v>82.112182891454282</v>
      </c>
      <c r="Q14" s="117">
        <v>92.631402646246045</v>
      </c>
      <c r="R14" s="117">
        <v>92.467883365995277</v>
      </c>
      <c r="S14" s="117">
        <v>92.77719042966423</v>
      </c>
      <c r="T14" s="117">
        <v>86.173510719140637</v>
      </c>
      <c r="U14" s="117">
        <v>87.470829068689511</v>
      </c>
      <c r="V14" s="117">
        <v>85.62539859097042</v>
      </c>
      <c r="W14" s="117">
        <v>89.510721737298809</v>
      </c>
      <c r="X14" s="117">
        <v>90.428865609281317</v>
      </c>
      <c r="Y14" s="117">
        <v>89.015174726222284</v>
      </c>
      <c r="Z14" s="118" t="s">
        <v>116</v>
      </c>
    </row>
    <row r="15" spans="1:26" ht="13.5" customHeight="1">
      <c r="A15" s="116" t="s">
        <v>86</v>
      </c>
      <c r="B15" s="117">
        <v>89.391345470295974</v>
      </c>
      <c r="C15" s="117">
        <v>89.84694454981917</v>
      </c>
      <c r="D15" s="117">
        <v>88.928961390633305</v>
      </c>
      <c r="E15" s="117">
        <v>90.049998524598678</v>
      </c>
      <c r="F15" s="117">
        <v>90.136827751750729</v>
      </c>
      <c r="G15" s="117">
        <v>90.068046150356537</v>
      </c>
      <c r="H15" s="117">
        <v>90.201326467531857</v>
      </c>
      <c r="I15" s="117">
        <v>89.370765823397988</v>
      </c>
      <c r="J15" s="117">
        <v>90.348705434772157</v>
      </c>
      <c r="K15" s="117">
        <v>88.792815294459601</v>
      </c>
      <c r="L15" s="118" t="s">
        <v>117</v>
      </c>
      <c r="M15" s="116" t="s">
        <v>86</v>
      </c>
      <c r="N15" s="117">
        <v>83.907403263042212</v>
      </c>
      <c r="O15" s="117">
        <v>86.635801267237966</v>
      </c>
      <c r="P15" s="117">
        <v>83.178053354453866</v>
      </c>
      <c r="Q15" s="117">
        <v>89.080666668948709</v>
      </c>
      <c r="R15" s="117">
        <v>88.113789182884062</v>
      </c>
      <c r="S15" s="117">
        <v>89.938382879856988</v>
      </c>
      <c r="T15" s="117">
        <v>88.18451773152951</v>
      </c>
      <c r="U15" s="117">
        <v>89.350833446546346</v>
      </c>
      <c r="V15" s="117">
        <v>87.691671359165397</v>
      </c>
      <c r="W15" s="117">
        <v>90.132609897900011</v>
      </c>
      <c r="X15" s="117">
        <v>91.044722465101941</v>
      </c>
      <c r="Y15" s="117">
        <v>89.644115908109328</v>
      </c>
      <c r="Z15" s="118" t="s">
        <v>117</v>
      </c>
    </row>
    <row r="16" spans="1:26" ht="13.5" customHeight="1">
      <c r="A16" s="116" t="s">
        <v>87</v>
      </c>
      <c r="B16" s="117">
        <v>82.111522766462173</v>
      </c>
      <c r="C16" s="117">
        <v>80.622304002264272</v>
      </c>
      <c r="D16" s="117">
        <v>83.389065749760533</v>
      </c>
      <c r="E16" s="117">
        <v>81.143671748733752</v>
      </c>
      <c r="F16" s="117">
        <v>79.336207836255198</v>
      </c>
      <c r="G16" s="117">
        <v>77.310010302609783</v>
      </c>
      <c r="H16" s="117">
        <v>81.153625641359952</v>
      </c>
      <c r="I16" s="117">
        <v>83.812222635283405</v>
      </c>
      <c r="J16" s="117">
        <v>82.926178790741773</v>
      </c>
      <c r="K16" s="117">
        <v>84.333779258675293</v>
      </c>
      <c r="L16" s="118" t="s">
        <v>118</v>
      </c>
      <c r="M16" s="116" t="s">
        <v>87</v>
      </c>
      <c r="N16" s="117">
        <v>82.516318184731063</v>
      </c>
      <c r="O16" s="117">
        <v>76.71933741229806</v>
      </c>
      <c r="P16" s="117">
        <v>84.067177686422298</v>
      </c>
      <c r="Q16" s="117">
        <v>79.099134059753368</v>
      </c>
      <c r="R16" s="117">
        <v>77.561126047217783</v>
      </c>
      <c r="S16" s="117">
        <v>80.458761794933849</v>
      </c>
      <c r="T16" s="117">
        <v>84.227260088219325</v>
      </c>
      <c r="U16" s="117">
        <v>83.018376880286169</v>
      </c>
      <c r="V16" s="117">
        <v>84.738313778567885</v>
      </c>
      <c r="W16" s="117">
        <v>83.921127630662966</v>
      </c>
      <c r="X16" s="117">
        <v>83.470850659045965</v>
      </c>
      <c r="Y16" s="117">
        <v>84.160923735212705</v>
      </c>
      <c r="Z16" s="118" t="s">
        <v>118</v>
      </c>
    </row>
    <row r="17" spans="1:26" ht="13.5" customHeight="1">
      <c r="A17" s="116" t="s">
        <v>88</v>
      </c>
      <c r="B17" s="117">
        <v>58.943936363976178</v>
      </c>
      <c r="C17" s="117">
        <v>52.802487874972378</v>
      </c>
      <c r="D17" s="117">
        <v>63.817903259499545</v>
      </c>
      <c r="E17" s="117">
        <v>48.83654173136722</v>
      </c>
      <c r="F17" s="117">
        <v>49.69153546275701</v>
      </c>
      <c r="G17" s="117">
        <v>45.451060912377066</v>
      </c>
      <c r="H17" s="117">
        <v>53.330140921782885</v>
      </c>
      <c r="I17" s="117">
        <v>66.358994545137122</v>
      </c>
      <c r="J17" s="117">
        <v>62.350269145991277</v>
      </c>
      <c r="K17" s="117">
        <v>68.723377546618266</v>
      </c>
      <c r="L17" s="118" t="s">
        <v>119</v>
      </c>
      <c r="M17" s="116" t="s">
        <v>88</v>
      </c>
      <c r="N17" s="117">
        <v>59.001325874369215</v>
      </c>
      <c r="O17" s="117">
        <v>53.286641900797449</v>
      </c>
      <c r="P17" s="117">
        <v>60.530831483280892</v>
      </c>
      <c r="Q17" s="117">
        <v>56.344633251146156</v>
      </c>
      <c r="R17" s="117">
        <v>53.40287195294929</v>
      </c>
      <c r="S17" s="117">
        <v>58.997095380802875</v>
      </c>
      <c r="T17" s="117">
        <v>65.483192181572363</v>
      </c>
      <c r="U17" s="117">
        <v>57.185615493685816</v>
      </c>
      <c r="V17" s="117">
        <v>68.992353053356652</v>
      </c>
      <c r="W17" s="117">
        <v>62.934541608599858</v>
      </c>
      <c r="X17" s="117">
        <v>59.32296369729432</v>
      </c>
      <c r="Y17" s="117">
        <v>64.857800292404164</v>
      </c>
      <c r="Z17" s="118" t="s">
        <v>119</v>
      </c>
    </row>
    <row r="18" spans="1:26" ht="13.5" customHeight="1">
      <c r="A18" s="116" t="s">
        <v>89</v>
      </c>
      <c r="B18" s="117">
        <v>42.415962604516906</v>
      </c>
      <c r="C18" s="117">
        <v>36.269363099901994</v>
      </c>
      <c r="D18" s="117">
        <v>47.13101624573931</v>
      </c>
      <c r="E18" s="117">
        <v>30.910841991256227</v>
      </c>
      <c r="F18" s="117">
        <v>34.291798011952565</v>
      </c>
      <c r="G18" s="117">
        <v>29.937645219450747</v>
      </c>
      <c r="H18" s="117">
        <v>37.949810231587186</v>
      </c>
      <c r="I18" s="117">
        <v>47.167379387453003</v>
      </c>
      <c r="J18" s="117">
        <v>38.417035584008239</v>
      </c>
      <c r="K18" s="117">
        <v>52.33075180526199</v>
      </c>
      <c r="L18" s="118" t="s">
        <v>120</v>
      </c>
      <c r="M18" s="116" t="s">
        <v>89</v>
      </c>
      <c r="N18" s="117">
        <v>44.354926482708805</v>
      </c>
      <c r="O18" s="117">
        <v>28.309883745848975</v>
      </c>
      <c r="P18" s="117">
        <v>48.653187593108981</v>
      </c>
      <c r="Q18" s="117">
        <v>44.661176857245287</v>
      </c>
      <c r="R18" s="117">
        <v>43.444957258080841</v>
      </c>
      <c r="S18" s="117">
        <v>45.762216080085878</v>
      </c>
      <c r="T18" s="117">
        <v>47.003385782567754</v>
      </c>
      <c r="U18" s="117">
        <v>38.864210066115774</v>
      </c>
      <c r="V18" s="117">
        <v>50.447045213677256</v>
      </c>
      <c r="W18" s="117">
        <v>46.644134629833374</v>
      </c>
      <c r="X18" s="117">
        <v>45.138668898059507</v>
      </c>
      <c r="Y18" s="117">
        <v>47.445716662299922</v>
      </c>
      <c r="Z18" s="118" t="s">
        <v>120</v>
      </c>
    </row>
    <row r="19" spans="1:26" ht="13.5" customHeight="1">
      <c r="A19" s="116" t="s">
        <v>121</v>
      </c>
      <c r="B19" s="117">
        <v>15.978632879178106</v>
      </c>
      <c r="C19" s="117">
        <v>14.282524412815336</v>
      </c>
      <c r="D19" s="117">
        <v>17.209024200759249</v>
      </c>
      <c r="E19" s="117">
        <v>12.134155822756306</v>
      </c>
      <c r="F19" s="117">
        <v>14.843182139986865</v>
      </c>
      <c r="G19" s="117">
        <v>13.816465004314477</v>
      </c>
      <c r="H19" s="117">
        <v>15.684892155277682</v>
      </c>
      <c r="I19" s="117">
        <v>18.432678689011169</v>
      </c>
      <c r="J19" s="117">
        <v>16.821214049551479</v>
      </c>
      <c r="K19" s="117">
        <v>19.3860128667358</v>
      </c>
      <c r="L19" s="116" t="s">
        <v>122</v>
      </c>
      <c r="M19" s="116" t="s">
        <v>121</v>
      </c>
      <c r="N19" s="117">
        <v>11.239358395860652</v>
      </c>
      <c r="O19" s="117">
        <v>11.387294588229208</v>
      </c>
      <c r="P19" s="117">
        <v>11.199604904965318</v>
      </c>
      <c r="Q19" s="117">
        <v>17.098146144693175</v>
      </c>
      <c r="R19" s="117">
        <v>18.312213776686189</v>
      </c>
      <c r="S19" s="117">
        <v>16.033129709614872</v>
      </c>
      <c r="T19" s="117">
        <v>15.607991759529643</v>
      </c>
      <c r="U19" s="117">
        <v>12.317279039337514</v>
      </c>
      <c r="V19" s="117">
        <v>17.002748916932365</v>
      </c>
      <c r="W19" s="117">
        <v>18.389388505399289</v>
      </c>
      <c r="X19" s="117">
        <v>17.423975937343272</v>
      </c>
      <c r="Y19" s="117">
        <v>18.905197883599303</v>
      </c>
      <c r="Z19" s="116" t="s">
        <v>122</v>
      </c>
    </row>
    <row r="20" spans="1:26" s="115" customFormat="1" ht="13.5" customHeight="1">
      <c r="A20" s="104" t="s">
        <v>58</v>
      </c>
      <c r="B20" s="119">
        <v>75.941530940241293</v>
      </c>
      <c r="C20" s="119">
        <v>75.445916350892162</v>
      </c>
      <c r="D20" s="119">
        <v>76.358516908578949</v>
      </c>
      <c r="E20" s="119">
        <v>78.99794381108407</v>
      </c>
      <c r="F20" s="119">
        <v>77.011739222543241</v>
      </c>
      <c r="G20" s="119">
        <v>76.293168893736919</v>
      </c>
      <c r="H20" s="119">
        <v>77.639206934690151</v>
      </c>
      <c r="I20" s="119">
        <v>78.514818795287141</v>
      </c>
      <c r="J20" s="119">
        <v>74.553172240840837</v>
      </c>
      <c r="K20" s="119">
        <v>80.792980980916425</v>
      </c>
      <c r="L20" s="108" t="s">
        <v>59</v>
      </c>
      <c r="M20" s="104" t="s">
        <v>58</v>
      </c>
      <c r="N20" s="119">
        <v>76.804188545557551</v>
      </c>
      <c r="O20" s="119">
        <v>74.602805428432347</v>
      </c>
      <c r="P20" s="119">
        <v>77.380375077105469</v>
      </c>
      <c r="Q20" s="119">
        <v>81.229350933790997</v>
      </c>
      <c r="R20" s="119">
        <v>81.670537042209574</v>
      </c>
      <c r="S20" s="119">
        <v>80.841143924489316</v>
      </c>
      <c r="T20" s="119">
        <v>71.538131321884038</v>
      </c>
      <c r="U20" s="119">
        <v>67.871026028576665</v>
      </c>
      <c r="V20" s="119">
        <v>73.064630016930593</v>
      </c>
      <c r="W20" s="119">
        <v>73.59118265441856</v>
      </c>
      <c r="X20" s="119">
        <v>70.789809999421166</v>
      </c>
      <c r="Y20" s="119">
        <v>75.043598417207605</v>
      </c>
      <c r="Z20" s="108" t="s">
        <v>59</v>
      </c>
    </row>
    <row r="21" spans="1:26" ht="13.5" customHeight="1">
      <c r="A21" s="116" t="s">
        <v>81</v>
      </c>
      <c r="B21" s="117">
        <v>14.453152298406756</v>
      </c>
      <c r="C21" s="117">
        <v>13.666856461347567</v>
      </c>
      <c r="D21" s="117">
        <v>14.996826628747161</v>
      </c>
      <c r="E21" s="117">
        <v>22.395715333243913</v>
      </c>
      <c r="F21" s="117">
        <v>12.284095544062682</v>
      </c>
      <c r="G21" s="117">
        <v>13.630102193866541</v>
      </c>
      <c r="H21" s="117">
        <v>11.191337950661509</v>
      </c>
      <c r="I21" s="117">
        <v>18.285007838666022</v>
      </c>
      <c r="J21" s="117">
        <v>13.577672091752707</v>
      </c>
      <c r="K21" s="117">
        <v>20.985389016699116</v>
      </c>
      <c r="L21" s="118" t="s">
        <v>112</v>
      </c>
      <c r="M21" s="116" t="s">
        <v>81</v>
      </c>
      <c r="N21" s="117">
        <v>13.098626166776906</v>
      </c>
      <c r="O21" s="117">
        <v>14.503330085822691</v>
      </c>
      <c r="P21" s="117">
        <v>12.730838924457091</v>
      </c>
      <c r="Q21" s="117">
        <v>15.185150001881578</v>
      </c>
      <c r="R21" s="117">
        <v>14.465790358945721</v>
      </c>
      <c r="S21" s="117">
        <v>15.802721584967259</v>
      </c>
      <c r="T21" s="117">
        <v>11.572788311641904</v>
      </c>
      <c r="U21" s="117">
        <v>10.30144753482168</v>
      </c>
      <c r="V21" s="117">
        <v>12.101954521343716</v>
      </c>
      <c r="W21" s="117">
        <v>15.482121956462505</v>
      </c>
      <c r="X21" s="117">
        <v>6.3587746977632493</v>
      </c>
      <c r="Y21" s="117">
        <v>20.220114709545413</v>
      </c>
      <c r="Z21" s="118" t="s">
        <v>112</v>
      </c>
    </row>
    <row r="22" spans="1:26" ht="13.5" customHeight="1">
      <c r="A22" s="116" t="s">
        <v>82</v>
      </c>
      <c r="B22" s="117">
        <v>71.42018719077079</v>
      </c>
      <c r="C22" s="117">
        <v>63.828085676664806</v>
      </c>
      <c r="D22" s="117">
        <v>77.121916937897197</v>
      </c>
      <c r="E22" s="117">
        <v>60.275236077662498</v>
      </c>
      <c r="F22" s="117">
        <v>69.20976471474745</v>
      </c>
      <c r="G22" s="117">
        <v>63.37885383768387</v>
      </c>
      <c r="H22" s="117">
        <v>74.159840367322545</v>
      </c>
      <c r="I22" s="117">
        <v>78.171507799344667</v>
      </c>
      <c r="J22" s="117">
        <v>61.079775301493065</v>
      </c>
      <c r="K22" s="117">
        <v>88.101678710172365</v>
      </c>
      <c r="L22" s="118" t="s">
        <v>113</v>
      </c>
      <c r="M22" s="116" t="s">
        <v>82</v>
      </c>
      <c r="N22" s="117">
        <v>78.512407863254438</v>
      </c>
      <c r="O22" s="117">
        <v>65.777024899671162</v>
      </c>
      <c r="P22" s="117">
        <v>81.843852335563156</v>
      </c>
      <c r="Q22" s="117">
        <v>82.540425160511163</v>
      </c>
      <c r="R22" s="117">
        <v>88.207293664286752</v>
      </c>
      <c r="S22" s="117">
        <v>77.691348848249859</v>
      </c>
      <c r="T22" s="117">
        <v>68.657775760193317</v>
      </c>
      <c r="U22" s="117">
        <v>57.163536401961458</v>
      </c>
      <c r="V22" s="117">
        <v>73.439923130607227</v>
      </c>
      <c r="W22" s="117">
        <v>73.048791569549692</v>
      </c>
      <c r="X22" s="117">
        <v>63.108491226516719</v>
      </c>
      <c r="Y22" s="117">
        <v>78.23554334082003</v>
      </c>
      <c r="Z22" s="118" t="s">
        <v>113</v>
      </c>
    </row>
    <row r="23" spans="1:26" ht="13.5" customHeight="1">
      <c r="A23" s="116" t="s">
        <v>83</v>
      </c>
      <c r="B23" s="117">
        <v>93.655935081064428</v>
      </c>
      <c r="C23" s="117">
        <v>93.796402379837389</v>
      </c>
      <c r="D23" s="117">
        <v>93.541799642041852</v>
      </c>
      <c r="E23" s="117">
        <v>95.478277209824498</v>
      </c>
      <c r="F23" s="117">
        <v>95.202761439876596</v>
      </c>
      <c r="G23" s="117">
        <v>95.262140753068465</v>
      </c>
      <c r="H23" s="117">
        <v>95.150514096270683</v>
      </c>
      <c r="I23" s="117">
        <v>92.096413373856237</v>
      </c>
      <c r="J23" s="117">
        <v>85.907831392535186</v>
      </c>
      <c r="K23" s="117">
        <v>95.712120952194738</v>
      </c>
      <c r="L23" s="118" t="s">
        <v>114</v>
      </c>
      <c r="M23" s="116" t="s">
        <v>83</v>
      </c>
      <c r="N23" s="117">
        <v>92.226154462877858</v>
      </c>
      <c r="O23" s="117">
        <v>93.260526578333327</v>
      </c>
      <c r="P23" s="117">
        <v>91.955648516597449</v>
      </c>
      <c r="Q23" s="117">
        <v>95.204414729134086</v>
      </c>
      <c r="R23" s="117">
        <v>96.380507701481903</v>
      </c>
      <c r="S23" s="117">
        <v>94.188385567238157</v>
      </c>
      <c r="T23" s="117">
        <v>90.816867422379715</v>
      </c>
      <c r="U23" s="117">
        <v>90.964868018105449</v>
      </c>
      <c r="V23" s="117">
        <v>90.755291762584605</v>
      </c>
      <c r="W23" s="117">
        <v>94.83426629264477</v>
      </c>
      <c r="X23" s="117">
        <v>95.000366026472065</v>
      </c>
      <c r="Y23" s="117">
        <v>94.747122228413232</v>
      </c>
      <c r="Z23" s="118" t="s">
        <v>114</v>
      </c>
    </row>
    <row r="24" spans="1:26" ht="13.5" customHeight="1">
      <c r="A24" s="116" t="s">
        <v>84</v>
      </c>
      <c r="B24" s="117">
        <v>94.854559912042276</v>
      </c>
      <c r="C24" s="117">
        <v>95.823645037944445</v>
      </c>
      <c r="D24" s="117">
        <v>93.968327192634376</v>
      </c>
      <c r="E24" s="117">
        <v>96.105770345240273</v>
      </c>
      <c r="F24" s="117">
        <v>96.003378959749995</v>
      </c>
      <c r="G24" s="117">
        <v>96.238630657703311</v>
      </c>
      <c r="H24" s="117">
        <v>95.792123409260682</v>
      </c>
      <c r="I24" s="117">
        <v>96.514820017672349</v>
      </c>
      <c r="J24" s="117">
        <v>95.812442561054482</v>
      </c>
      <c r="K24" s="117">
        <v>96.923418617463867</v>
      </c>
      <c r="L24" s="118" t="s">
        <v>115</v>
      </c>
      <c r="M24" s="116" t="s">
        <v>84</v>
      </c>
      <c r="N24" s="117">
        <v>96.124470133777422</v>
      </c>
      <c r="O24" s="117">
        <v>95.260584700825319</v>
      </c>
      <c r="P24" s="117">
        <v>96.350469691224532</v>
      </c>
      <c r="Q24" s="117">
        <v>96.713733206997432</v>
      </c>
      <c r="R24" s="117">
        <v>97.844966986268034</v>
      </c>
      <c r="S24" s="117">
        <v>95.728938054164487</v>
      </c>
      <c r="T24" s="117">
        <v>90.847474079607736</v>
      </c>
      <c r="U24" s="117">
        <v>93.336004798815296</v>
      </c>
      <c r="V24" s="117">
        <v>89.811890899813136</v>
      </c>
      <c r="W24" s="117">
        <v>94.28004070622589</v>
      </c>
      <c r="X24" s="117">
        <v>94.955461369534618</v>
      </c>
      <c r="Y24" s="117">
        <v>93.926099740012873</v>
      </c>
      <c r="Z24" s="118" t="s">
        <v>115</v>
      </c>
    </row>
    <row r="25" spans="1:26" ht="13.5" customHeight="1">
      <c r="A25" s="116" t="s">
        <v>85</v>
      </c>
      <c r="B25" s="117">
        <v>95.507270862218704</v>
      </c>
      <c r="C25" s="117">
        <v>95.661900760251996</v>
      </c>
      <c r="D25" s="117">
        <v>95.349579639787834</v>
      </c>
      <c r="E25" s="117">
        <v>95.403949500073992</v>
      </c>
      <c r="F25" s="117">
        <v>96.906569345141776</v>
      </c>
      <c r="G25" s="117">
        <v>97.914440188980564</v>
      </c>
      <c r="H25" s="117">
        <v>95.996292790885889</v>
      </c>
      <c r="I25" s="117">
        <v>95.99030334164938</v>
      </c>
      <c r="J25" s="117">
        <v>96.374681996126625</v>
      </c>
      <c r="K25" s="117">
        <v>95.768755019566171</v>
      </c>
      <c r="L25" s="118" t="s">
        <v>116</v>
      </c>
      <c r="M25" s="116" t="s">
        <v>85</v>
      </c>
      <c r="N25" s="117">
        <v>95.379177753604836</v>
      </c>
      <c r="O25" s="117">
        <v>93.741182560618924</v>
      </c>
      <c r="P25" s="117">
        <v>95.807688817011368</v>
      </c>
      <c r="Q25" s="117">
        <v>96.443842979420921</v>
      </c>
      <c r="R25" s="117">
        <v>95.251413101492062</v>
      </c>
      <c r="S25" s="117">
        <v>97.495442552047393</v>
      </c>
      <c r="T25" s="117">
        <v>92.491977132901596</v>
      </c>
      <c r="U25" s="117">
        <v>91.708458843782466</v>
      </c>
      <c r="V25" s="117">
        <v>92.818138065101124</v>
      </c>
      <c r="W25" s="117">
        <v>95.21229709006623</v>
      </c>
      <c r="X25" s="117">
        <v>94.411782437748172</v>
      </c>
      <c r="Y25" s="117">
        <v>95.630572734891359</v>
      </c>
      <c r="Z25" s="118" t="s">
        <v>116</v>
      </c>
    </row>
    <row r="26" spans="1:26" ht="13.5" customHeight="1">
      <c r="A26" s="116" t="s">
        <v>86</v>
      </c>
      <c r="B26" s="117">
        <v>94.832133189022514</v>
      </c>
      <c r="C26" s="117">
        <v>95.388784389735989</v>
      </c>
      <c r="D26" s="117">
        <v>94.278536612840242</v>
      </c>
      <c r="E26" s="117">
        <v>95.710460446081498</v>
      </c>
      <c r="F26" s="117">
        <v>95.446476153193871</v>
      </c>
      <c r="G26" s="117">
        <v>95.416967098374201</v>
      </c>
      <c r="H26" s="117">
        <v>95.473517426026291</v>
      </c>
      <c r="I26" s="117">
        <v>95.429170487031158</v>
      </c>
      <c r="J26" s="117">
        <v>96.777568191182112</v>
      </c>
      <c r="K26" s="117">
        <v>94.657764173096297</v>
      </c>
      <c r="L26" s="118" t="s">
        <v>117</v>
      </c>
      <c r="M26" s="116" t="s">
        <v>86</v>
      </c>
      <c r="N26" s="117">
        <v>94.910834417382731</v>
      </c>
      <c r="O26" s="117">
        <v>98.508369908832321</v>
      </c>
      <c r="P26" s="117">
        <v>93.969078150530066</v>
      </c>
      <c r="Q26" s="117">
        <v>96.196660955431142</v>
      </c>
      <c r="R26" s="117">
        <v>96.231479823239425</v>
      </c>
      <c r="S26" s="117">
        <v>96.16598149280523</v>
      </c>
      <c r="T26" s="117">
        <v>92.604753326031755</v>
      </c>
      <c r="U26" s="117">
        <v>93.077932664138984</v>
      </c>
      <c r="V26" s="117">
        <v>92.4077425231565</v>
      </c>
      <c r="W26" s="117">
        <v>93.856161311438939</v>
      </c>
      <c r="X26" s="117">
        <v>94.216407178818969</v>
      </c>
      <c r="Y26" s="117">
        <v>93.669107208659099</v>
      </c>
      <c r="Z26" s="118" t="s">
        <v>117</v>
      </c>
    </row>
    <row r="27" spans="1:26" ht="13.5" customHeight="1">
      <c r="A27" s="116" t="s">
        <v>87</v>
      </c>
      <c r="B27" s="117">
        <v>91.511868911221342</v>
      </c>
      <c r="C27" s="117">
        <v>90.304671757717827</v>
      </c>
      <c r="D27" s="117">
        <v>92.541179535425826</v>
      </c>
      <c r="E27" s="117">
        <v>90.304645320631209</v>
      </c>
      <c r="F27" s="117">
        <v>89.110054598426231</v>
      </c>
      <c r="G27" s="117">
        <v>87.525088283722894</v>
      </c>
      <c r="H27" s="117">
        <v>90.508884475846358</v>
      </c>
      <c r="I27" s="117">
        <v>94.445979971947366</v>
      </c>
      <c r="J27" s="117">
        <v>94.191032238326827</v>
      </c>
      <c r="K27" s="117">
        <v>94.591447063746017</v>
      </c>
      <c r="L27" s="118" t="s">
        <v>118</v>
      </c>
      <c r="M27" s="116" t="s">
        <v>87</v>
      </c>
      <c r="N27" s="117">
        <v>92.48049947711776</v>
      </c>
      <c r="O27" s="117">
        <v>92.787971808220661</v>
      </c>
      <c r="P27" s="117">
        <v>92.399987652803034</v>
      </c>
      <c r="Q27" s="117">
        <v>91.839670453848981</v>
      </c>
      <c r="R27" s="117">
        <v>92.280258627969602</v>
      </c>
      <c r="S27" s="117">
        <v>91.449847080538802</v>
      </c>
      <c r="T27" s="117">
        <v>92.864828927122062</v>
      </c>
      <c r="U27" s="117">
        <v>90.820552761961807</v>
      </c>
      <c r="V27" s="117">
        <v>93.715889938296783</v>
      </c>
      <c r="W27" s="117">
        <v>91.477842931404709</v>
      </c>
      <c r="X27" s="117">
        <v>90.445731261876688</v>
      </c>
      <c r="Y27" s="117">
        <v>92.00976272717152</v>
      </c>
      <c r="Z27" s="118" t="s">
        <v>118</v>
      </c>
    </row>
    <row r="28" spans="1:26" ht="13.5" customHeight="1">
      <c r="A28" s="116" t="s">
        <v>88</v>
      </c>
      <c r="B28" s="117">
        <v>68.748995376556479</v>
      </c>
      <c r="C28" s="117">
        <v>59.801692081058455</v>
      </c>
      <c r="D28" s="117">
        <v>75.727398782967299</v>
      </c>
      <c r="E28" s="117">
        <v>52.062979829041247</v>
      </c>
      <c r="F28" s="117">
        <v>58.265035492985106</v>
      </c>
      <c r="G28" s="117">
        <v>51.664968904455698</v>
      </c>
      <c r="H28" s="117">
        <v>63.834421492595638</v>
      </c>
      <c r="I28" s="117">
        <v>75.511899992728289</v>
      </c>
      <c r="J28" s="117">
        <v>70.8913727345506</v>
      </c>
      <c r="K28" s="117">
        <v>78.15283115818778</v>
      </c>
      <c r="L28" s="118" t="s">
        <v>119</v>
      </c>
      <c r="M28" s="116" t="s">
        <v>88</v>
      </c>
      <c r="N28" s="117">
        <v>76.347782564348165</v>
      </c>
      <c r="O28" s="117">
        <v>67.111217343300751</v>
      </c>
      <c r="P28" s="117">
        <v>78.766841776499902</v>
      </c>
      <c r="Q28" s="117">
        <v>66.110449118966599</v>
      </c>
      <c r="R28" s="117">
        <v>63.667936641499246</v>
      </c>
      <c r="S28" s="117">
        <v>68.354187728125169</v>
      </c>
      <c r="T28" s="117">
        <v>78.036233663336958</v>
      </c>
      <c r="U28" s="117">
        <v>66.871424017193064</v>
      </c>
      <c r="V28" s="117">
        <v>82.685823768749003</v>
      </c>
      <c r="W28" s="117">
        <v>73.195155803049573</v>
      </c>
      <c r="X28" s="117">
        <v>67.36490885992059</v>
      </c>
      <c r="Y28" s="117">
        <v>76.197777681322904</v>
      </c>
      <c r="Z28" s="118" t="s">
        <v>119</v>
      </c>
    </row>
    <row r="29" spans="1:26" ht="13.5" customHeight="1">
      <c r="A29" s="116" t="s">
        <v>89</v>
      </c>
      <c r="B29" s="117">
        <v>52.84957428085405</v>
      </c>
      <c r="C29" s="117">
        <v>44.252733944290654</v>
      </c>
      <c r="D29" s="117">
        <v>59.286294727754928</v>
      </c>
      <c r="E29" s="117">
        <v>36.789654136137592</v>
      </c>
      <c r="F29" s="117">
        <v>39.38028633085753</v>
      </c>
      <c r="G29" s="117">
        <v>34.734069958709981</v>
      </c>
      <c r="H29" s="117">
        <v>43.209544728997265</v>
      </c>
      <c r="I29" s="117">
        <v>59.823792028413635</v>
      </c>
      <c r="J29" s="117">
        <v>44.89297596431939</v>
      </c>
      <c r="K29" s="117">
        <v>68.349587685167066</v>
      </c>
      <c r="L29" s="118" t="s">
        <v>120</v>
      </c>
      <c r="M29" s="116" t="s">
        <v>89</v>
      </c>
      <c r="N29" s="117">
        <v>61.419106385146662</v>
      </c>
      <c r="O29" s="117">
        <v>41.625167264018749</v>
      </c>
      <c r="P29" s="117">
        <v>66.601153494643228</v>
      </c>
      <c r="Q29" s="117">
        <v>54.555614081631845</v>
      </c>
      <c r="R29" s="117">
        <v>53.862540052698918</v>
      </c>
      <c r="S29" s="117">
        <v>55.203361216458561</v>
      </c>
      <c r="T29" s="117">
        <v>59.400784749731002</v>
      </c>
      <c r="U29" s="117">
        <v>50.193772508757327</v>
      </c>
      <c r="V29" s="117">
        <v>63.234728802353587</v>
      </c>
      <c r="W29" s="117">
        <v>59.594405336195479</v>
      </c>
      <c r="X29" s="117">
        <v>54.790274857121588</v>
      </c>
      <c r="Y29" s="117">
        <v>62.064597314312266</v>
      </c>
      <c r="Z29" s="118" t="s">
        <v>120</v>
      </c>
    </row>
    <row r="30" spans="1:26" ht="13.5" customHeight="1">
      <c r="A30" s="116" t="s">
        <v>121</v>
      </c>
      <c r="B30" s="117">
        <v>23.826063136216039</v>
      </c>
      <c r="C30" s="117">
        <v>20.146321414171346</v>
      </c>
      <c r="D30" s="117">
        <v>26.380859013235145</v>
      </c>
      <c r="E30" s="117">
        <v>16.04344438774519</v>
      </c>
      <c r="F30" s="117">
        <v>21.042388526532456</v>
      </c>
      <c r="G30" s="117">
        <v>19.503341268646231</v>
      </c>
      <c r="H30" s="117">
        <v>22.262800866860196</v>
      </c>
      <c r="I30" s="117">
        <v>26.412177168377227</v>
      </c>
      <c r="J30" s="117">
        <v>20.764176660247237</v>
      </c>
      <c r="K30" s="117">
        <v>29.632520566152508</v>
      </c>
      <c r="L30" s="116" t="s">
        <v>122</v>
      </c>
      <c r="M30" s="116" t="s">
        <v>121</v>
      </c>
      <c r="N30" s="117">
        <v>18.700190637128927</v>
      </c>
      <c r="O30" s="117">
        <v>19.203004247966675</v>
      </c>
      <c r="P30" s="117">
        <v>18.5685400459856</v>
      </c>
      <c r="Q30" s="117">
        <v>26.534742231132256</v>
      </c>
      <c r="R30" s="117">
        <v>27.105061575376343</v>
      </c>
      <c r="S30" s="117">
        <v>26.034755362175666</v>
      </c>
      <c r="T30" s="117">
        <v>24.928690916270448</v>
      </c>
      <c r="U30" s="117">
        <v>19.1746188458951</v>
      </c>
      <c r="V30" s="117">
        <v>27.324329643962319</v>
      </c>
      <c r="W30" s="117">
        <v>26.371786087747939</v>
      </c>
      <c r="X30" s="117">
        <v>24.099593005592212</v>
      </c>
      <c r="Y30" s="117">
        <v>27.539669882451701</v>
      </c>
      <c r="Z30" s="116" t="s">
        <v>122</v>
      </c>
    </row>
    <row r="31" spans="1:26" s="115" customFormat="1" ht="13.5" customHeight="1">
      <c r="A31" s="112" t="s">
        <v>61</v>
      </c>
      <c r="B31" s="113">
        <v>59.601826930862664</v>
      </c>
      <c r="C31" s="113">
        <v>61.324955337462015</v>
      </c>
      <c r="D31" s="113">
        <v>58.098806720077398</v>
      </c>
      <c r="E31" s="113">
        <v>65.63623935130893</v>
      </c>
      <c r="F31" s="113">
        <v>62.686287570723096</v>
      </c>
      <c r="G31" s="113">
        <v>63.314955056795739</v>
      </c>
      <c r="H31" s="113">
        <v>62.110603183884137</v>
      </c>
      <c r="I31" s="113">
        <v>59.776731561393539</v>
      </c>
      <c r="J31" s="113">
        <v>59.889498783672501</v>
      </c>
      <c r="K31" s="113">
        <v>59.707640111199787</v>
      </c>
      <c r="L31" s="114" t="s">
        <v>62</v>
      </c>
      <c r="M31" s="112" t="s">
        <v>61</v>
      </c>
      <c r="N31" s="113">
        <v>51.940545625095439</v>
      </c>
      <c r="O31" s="113">
        <v>50.636839303926706</v>
      </c>
      <c r="P31" s="113">
        <v>52.296060885204056</v>
      </c>
      <c r="Q31" s="113">
        <v>63.781381068204325</v>
      </c>
      <c r="R31" s="113">
        <v>64.93063085494903</v>
      </c>
      <c r="S31" s="113">
        <v>62.744901113226405</v>
      </c>
      <c r="T31" s="113">
        <v>54.504424770066308</v>
      </c>
      <c r="U31" s="113">
        <v>53.418151413958462</v>
      </c>
      <c r="V31" s="113">
        <v>54.970057768608214</v>
      </c>
      <c r="W31" s="113">
        <v>56.795238593354711</v>
      </c>
      <c r="X31" s="113">
        <v>57.078877989996592</v>
      </c>
      <c r="Y31" s="113">
        <v>56.6386668484555</v>
      </c>
      <c r="Z31" s="114" t="s">
        <v>62</v>
      </c>
    </row>
    <row r="32" spans="1:26" ht="13.5" customHeight="1">
      <c r="A32" s="116" t="s">
        <v>81</v>
      </c>
      <c r="B32" s="117">
        <v>6.5359596585619624</v>
      </c>
      <c r="C32" s="117">
        <v>7.5617184335683554</v>
      </c>
      <c r="D32" s="117">
        <v>5.7795761472760878</v>
      </c>
      <c r="E32" s="117">
        <v>5.499293012270674</v>
      </c>
      <c r="F32" s="117">
        <v>6.5971979545080144</v>
      </c>
      <c r="G32" s="117">
        <v>7.5712707393300729</v>
      </c>
      <c r="H32" s="117">
        <v>5.7587224036945193</v>
      </c>
      <c r="I32" s="117">
        <v>6.3632348845283557</v>
      </c>
      <c r="J32" s="117">
        <v>6.93389869021932</v>
      </c>
      <c r="K32" s="117">
        <v>6.0119903266839154</v>
      </c>
      <c r="L32" s="118" t="s">
        <v>112</v>
      </c>
      <c r="M32" s="116" t="s">
        <v>81</v>
      </c>
      <c r="N32" s="117">
        <v>4.9827744366191844</v>
      </c>
      <c r="O32" s="117">
        <v>1.6475040736606363</v>
      </c>
      <c r="P32" s="117">
        <v>5.8924063150489321</v>
      </c>
      <c r="Q32" s="117">
        <v>11.6268011597033</v>
      </c>
      <c r="R32" s="117">
        <v>18.090486242347893</v>
      </c>
      <c r="S32" s="117">
        <v>5.636651715454823</v>
      </c>
      <c r="T32" s="117">
        <v>3.8982190473922826</v>
      </c>
      <c r="U32" s="117">
        <v>2.7718875863391585</v>
      </c>
      <c r="V32" s="117">
        <v>4.3812325327532955</v>
      </c>
      <c r="W32" s="117">
        <v>9.4703833941620346</v>
      </c>
      <c r="X32" s="117">
        <v>11.082567168086484</v>
      </c>
      <c r="Y32" s="117">
        <v>8.5774042619474127</v>
      </c>
      <c r="Z32" s="118" t="s">
        <v>112</v>
      </c>
    </row>
    <row r="33" spans="1:26" ht="13.5" customHeight="1">
      <c r="A33" s="116" t="s">
        <v>82</v>
      </c>
      <c r="B33" s="117">
        <v>55.914202453851715</v>
      </c>
      <c r="C33" s="117">
        <v>55.913673044198283</v>
      </c>
      <c r="D33" s="117">
        <v>55.914631158762752</v>
      </c>
      <c r="E33" s="117">
        <v>53.971010501425731</v>
      </c>
      <c r="F33" s="117">
        <v>63.426029783611327</v>
      </c>
      <c r="G33" s="117">
        <v>67.945405703056537</v>
      </c>
      <c r="H33" s="117">
        <v>59.279906423282384</v>
      </c>
      <c r="I33" s="117">
        <v>48.799974481333599</v>
      </c>
      <c r="J33" s="117">
        <v>49.820538369842879</v>
      </c>
      <c r="K33" s="117">
        <v>48.15881893586986</v>
      </c>
      <c r="L33" s="118" t="s">
        <v>113</v>
      </c>
      <c r="M33" s="116" t="s">
        <v>82</v>
      </c>
      <c r="N33" s="117">
        <v>50.346460919806503</v>
      </c>
      <c r="O33" s="117">
        <v>40.938426152036058</v>
      </c>
      <c r="P33" s="117">
        <v>52.909530368703237</v>
      </c>
      <c r="Q33" s="117">
        <v>67.436399456431062</v>
      </c>
      <c r="R33" s="117">
        <v>79.328919632403853</v>
      </c>
      <c r="S33" s="117">
        <v>56.084482326542428</v>
      </c>
      <c r="T33" s="117">
        <v>49.8387150449365</v>
      </c>
      <c r="U33" s="117">
        <v>41.310855907113556</v>
      </c>
      <c r="V33" s="117">
        <v>53.495722690817459</v>
      </c>
      <c r="W33" s="117">
        <v>55.762828927075226</v>
      </c>
      <c r="X33" s="117">
        <v>42.756578605678179</v>
      </c>
      <c r="Y33" s="117">
        <v>63.020514076897548</v>
      </c>
      <c r="Z33" s="118" t="s">
        <v>113</v>
      </c>
    </row>
    <row r="34" spans="1:26" ht="13.5" customHeight="1">
      <c r="A34" s="116" t="s">
        <v>83</v>
      </c>
      <c r="B34" s="117">
        <v>82.723446688321559</v>
      </c>
      <c r="C34" s="117">
        <v>87.418825115834508</v>
      </c>
      <c r="D34" s="117">
        <v>78.667559280136103</v>
      </c>
      <c r="E34" s="117">
        <v>90.644894502419575</v>
      </c>
      <c r="F34" s="117">
        <v>88.992373071445144</v>
      </c>
      <c r="G34" s="117">
        <v>91.474157966354127</v>
      </c>
      <c r="H34" s="117">
        <v>86.643123342272361</v>
      </c>
      <c r="I34" s="117">
        <v>77.026294860154522</v>
      </c>
      <c r="J34" s="117">
        <v>79.23099804802915</v>
      </c>
      <c r="K34" s="117">
        <v>75.637810426599387</v>
      </c>
      <c r="L34" s="118" t="s">
        <v>114</v>
      </c>
      <c r="M34" s="116" t="s">
        <v>83</v>
      </c>
      <c r="N34" s="117">
        <v>63.339265123648602</v>
      </c>
      <c r="O34" s="117">
        <v>76.851759906759881</v>
      </c>
      <c r="P34" s="117">
        <v>59.657842381749013</v>
      </c>
      <c r="Q34" s="117">
        <v>86.701493930173584</v>
      </c>
      <c r="R34" s="117">
        <v>91.258569178373392</v>
      </c>
      <c r="S34" s="117">
        <v>82.476672178983165</v>
      </c>
      <c r="T34" s="117">
        <v>77.798972114326887</v>
      </c>
      <c r="U34" s="117">
        <v>80.133529788829549</v>
      </c>
      <c r="V34" s="117">
        <v>76.798068991936631</v>
      </c>
      <c r="W34" s="117">
        <v>79.206955242500982</v>
      </c>
      <c r="X34" s="117">
        <v>85.713688465054304</v>
      </c>
      <c r="Y34" s="117">
        <v>75.553749066313429</v>
      </c>
      <c r="Z34" s="118" t="s">
        <v>114</v>
      </c>
    </row>
    <row r="35" spans="1:26" ht="13.5" customHeight="1">
      <c r="A35" s="116" t="s">
        <v>84</v>
      </c>
      <c r="B35" s="117">
        <v>84.214917319084705</v>
      </c>
      <c r="C35" s="117">
        <v>88.055646575782347</v>
      </c>
      <c r="D35" s="117">
        <v>80.568529217884318</v>
      </c>
      <c r="E35" s="117">
        <v>89.75102798050365</v>
      </c>
      <c r="F35" s="117">
        <v>88.955210798794255</v>
      </c>
      <c r="G35" s="117">
        <v>90.936096016871943</v>
      </c>
      <c r="H35" s="117">
        <v>87.047648947768636</v>
      </c>
      <c r="I35" s="117">
        <v>84.329091787652388</v>
      </c>
      <c r="J35" s="117">
        <v>86.380348957216441</v>
      </c>
      <c r="K35" s="117">
        <v>83.061404999865601</v>
      </c>
      <c r="L35" s="118" t="s">
        <v>115</v>
      </c>
      <c r="M35" s="116" t="s">
        <v>84</v>
      </c>
      <c r="N35" s="117">
        <v>68.11124212043481</v>
      </c>
      <c r="O35" s="117">
        <v>73.290110032047224</v>
      </c>
      <c r="P35" s="117">
        <v>66.699447702373973</v>
      </c>
      <c r="Q35" s="117">
        <v>83.714908041855878</v>
      </c>
      <c r="R35" s="117">
        <v>86.077111228378598</v>
      </c>
      <c r="S35" s="117">
        <v>81.565097784067902</v>
      </c>
      <c r="T35" s="117">
        <v>79.881896540828961</v>
      </c>
      <c r="U35" s="117">
        <v>87.529966395448653</v>
      </c>
      <c r="V35" s="117">
        <v>76.603754817495997</v>
      </c>
      <c r="W35" s="117">
        <v>79.59535333621001</v>
      </c>
      <c r="X35" s="117">
        <v>81.78028576686846</v>
      </c>
      <c r="Y35" s="117">
        <v>78.36949690382545</v>
      </c>
      <c r="Z35" s="118" t="s">
        <v>115</v>
      </c>
    </row>
    <row r="36" spans="1:26" ht="13.5" customHeight="1">
      <c r="A36" s="116" t="s">
        <v>85</v>
      </c>
      <c r="B36" s="117">
        <v>84.402466918760751</v>
      </c>
      <c r="C36" s="117">
        <v>85.859657835231587</v>
      </c>
      <c r="D36" s="117">
        <v>82.787739148851784</v>
      </c>
      <c r="E36" s="117">
        <v>86.734812753572967</v>
      </c>
      <c r="F36" s="117">
        <v>86.059815585280546</v>
      </c>
      <c r="G36" s="117">
        <v>85.26724934735266</v>
      </c>
      <c r="H36" s="117">
        <v>86.842222938330664</v>
      </c>
      <c r="I36" s="117">
        <v>82.639556995959467</v>
      </c>
      <c r="J36" s="117">
        <v>82.016576974363517</v>
      </c>
      <c r="K36" s="117">
        <v>83.020127991155007</v>
      </c>
      <c r="L36" s="118" t="s">
        <v>116</v>
      </c>
      <c r="M36" s="116" t="s">
        <v>85</v>
      </c>
      <c r="N36" s="117">
        <v>70.725609231736925</v>
      </c>
      <c r="O36" s="117">
        <v>79.802733425853987</v>
      </c>
      <c r="P36" s="117">
        <v>68.251649852246672</v>
      </c>
      <c r="Q36" s="117">
        <v>88.716273325256836</v>
      </c>
      <c r="R36" s="117">
        <v>89.642564693759311</v>
      </c>
      <c r="S36" s="117">
        <v>87.88113416103117</v>
      </c>
      <c r="T36" s="117">
        <v>79.738513158489781</v>
      </c>
      <c r="U36" s="117">
        <v>83.244631710315332</v>
      </c>
      <c r="V36" s="117">
        <v>78.234787307440598</v>
      </c>
      <c r="W36" s="117">
        <v>83.530208982428931</v>
      </c>
      <c r="X36" s="117">
        <v>86.426598801272476</v>
      </c>
      <c r="Y36" s="117">
        <v>81.91341106224246</v>
      </c>
      <c r="Z36" s="118" t="s">
        <v>116</v>
      </c>
    </row>
    <row r="37" spans="1:26" ht="13.5" customHeight="1">
      <c r="A37" s="116" t="s">
        <v>86</v>
      </c>
      <c r="B37" s="117">
        <v>84.091939506941245</v>
      </c>
      <c r="C37" s="117">
        <v>84.555350033971266</v>
      </c>
      <c r="D37" s="117">
        <v>83.612241353339996</v>
      </c>
      <c r="E37" s="117">
        <v>84.669640811513304</v>
      </c>
      <c r="F37" s="117">
        <v>84.958053468165545</v>
      </c>
      <c r="G37" s="117">
        <v>84.972057743118128</v>
      </c>
      <c r="H37" s="117">
        <v>84.944622956500027</v>
      </c>
      <c r="I37" s="117">
        <v>83.415415734920941</v>
      </c>
      <c r="J37" s="117">
        <v>84.279083549717299</v>
      </c>
      <c r="K37" s="117">
        <v>82.888568494111965</v>
      </c>
      <c r="L37" s="118" t="s">
        <v>117</v>
      </c>
      <c r="M37" s="116" t="s">
        <v>86</v>
      </c>
      <c r="N37" s="117">
        <v>73.191339885210425</v>
      </c>
      <c r="O37" s="117">
        <v>75.442248566279915</v>
      </c>
      <c r="P37" s="117">
        <v>72.577381779030731</v>
      </c>
      <c r="Q37" s="117">
        <v>81.839682631721089</v>
      </c>
      <c r="R37" s="117">
        <v>79.913050601584061</v>
      </c>
      <c r="S37" s="117">
        <v>83.560601583379182</v>
      </c>
      <c r="T37" s="117">
        <v>83.96230298305116</v>
      </c>
      <c r="U37" s="117">
        <v>85.862234567676779</v>
      </c>
      <c r="V37" s="117">
        <v>83.148085239141039</v>
      </c>
      <c r="W37" s="117">
        <v>86.455073224714766</v>
      </c>
      <c r="X37" s="117">
        <v>88.034715188288772</v>
      </c>
      <c r="Y37" s="117">
        <v>85.583059213035682</v>
      </c>
      <c r="Z37" s="118" t="s">
        <v>117</v>
      </c>
    </row>
    <row r="38" spans="1:26" ht="13.5" customHeight="1">
      <c r="A38" s="116" t="s">
        <v>87</v>
      </c>
      <c r="B38" s="117">
        <v>73.452096172951443</v>
      </c>
      <c r="C38" s="117">
        <v>71.759153944536948</v>
      </c>
      <c r="D38" s="117">
        <v>74.912584405591332</v>
      </c>
      <c r="E38" s="117">
        <v>72.412262904967235</v>
      </c>
      <c r="F38" s="117">
        <v>70.315001068302038</v>
      </c>
      <c r="G38" s="117">
        <v>68.034944603583639</v>
      </c>
      <c r="H38" s="117">
        <v>72.390870469383913</v>
      </c>
      <c r="I38" s="117">
        <v>73.965630337810836</v>
      </c>
      <c r="J38" s="117">
        <v>72.880668746250706</v>
      </c>
      <c r="K38" s="117">
        <v>74.622826090652381</v>
      </c>
      <c r="L38" s="118" t="s">
        <v>118</v>
      </c>
      <c r="M38" s="116" t="s">
        <v>87</v>
      </c>
      <c r="N38" s="117">
        <v>73.346254695731545</v>
      </c>
      <c r="O38" s="117">
        <v>62.401699711420257</v>
      </c>
      <c r="P38" s="117">
        <v>76.331927550950482</v>
      </c>
      <c r="Q38" s="117">
        <v>66.632896894687718</v>
      </c>
      <c r="R38" s="117">
        <v>63.145873656467955</v>
      </c>
      <c r="S38" s="117">
        <v>69.712896504946414</v>
      </c>
      <c r="T38" s="117">
        <v>76.475508698488241</v>
      </c>
      <c r="U38" s="117">
        <v>76.157761275943884</v>
      </c>
      <c r="V38" s="117">
        <v>76.611686728466623</v>
      </c>
      <c r="W38" s="117">
        <v>77.145546825100823</v>
      </c>
      <c r="X38" s="117">
        <v>77.464768010954046</v>
      </c>
      <c r="Y38" s="117">
        <v>76.97052004705273</v>
      </c>
      <c r="Z38" s="118" t="s">
        <v>118</v>
      </c>
    </row>
    <row r="39" spans="1:26" ht="13.5" customHeight="1">
      <c r="A39" s="116" t="s">
        <v>88</v>
      </c>
      <c r="B39" s="117">
        <v>50.501854731321615</v>
      </c>
      <c r="C39" s="117">
        <v>46.883885418567282</v>
      </c>
      <c r="D39" s="117">
        <v>53.416348755164819</v>
      </c>
      <c r="E39" s="117">
        <v>46.098246014882285</v>
      </c>
      <c r="F39" s="117">
        <v>42.486307397009973</v>
      </c>
      <c r="G39" s="117">
        <v>40.314631353230268</v>
      </c>
      <c r="H39" s="117">
        <v>44.37608613377769</v>
      </c>
      <c r="I39" s="117">
        <v>58.268177176126748</v>
      </c>
      <c r="J39" s="117">
        <v>55.075437525149887</v>
      </c>
      <c r="K39" s="117">
        <v>60.203912194972155</v>
      </c>
      <c r="L39" s="118" t="s">
        <v>119</v>
      </c>
      <c r="M39" s="116" t="s">
        <v>88</v>
      </c>
      <c r="N39" s="117">
        <v>43.750913226374522</v>
      </c>
      <c r="O39" s="117">
        <v>41.515294202004192</v>
      </c>
      <c r="P39" s="117">
        <v>44.360652822680109</v>
      </c>
      <c r="Q39" s="117">
        <v>47.402092432909171</v>
      </c>
      <c r="R39" s="117">
        <v>43.825019973582243</v>
      </c>
      <c r="S39" s="117">
        <v>50.572764241595259</v>
      </c>
      <c r="T39" s="117">
        <v>54.54511052329466</v>
      </c>
      <c r="U39" s="117">
        <v>48.914717946933663</v>
      </c>
      <c r="V39" s="117">
        <v>56.958264000693482</v>
      </c>
      <c r="W39" s="117">
        <v>54.307370674952324</v>
      </c>
      <c r="X39" s="117">
        <v>52.826683951676486</v>
      </c>
      <c r="Y39" s="117">
        <v>55.118153059692418</v>
      </c>
      <c r="Z39" s="118" t="s">
        <v>119</v>
      </c>
    </row>
    <row r="40" spans="1:26" ht="13.5" customHeight="1">
      <c r="A40" s="116" t="s">
        <v>89</v>
      </c>
      <c r="B40" s="117">
        <v>34.115888920081929</v>
      </c>
      <c r="C40" s="117">
        <v>30.072948525602207</v>
      </c>
      <c r="D40" s="117">
        <v>37.277427475604973</v>
      </c>
      <c r="E40" s="117">
        <v>26.436797043182946</v>
      </c>
      <c r="F40" s="117">
        <v>30.410446512734318</v>
      </c>
      <c r="G40" s="117">
        <v>26.345677869193612</v>
      </c>
      <c r="H40" s="117">
        <v>33.875571822614468</v>
      </c>
      <c r="I40" s="117">
        <v>36.855538316146486</v>
      </c>
      <c r="J40" s="117">
        <v>33.334338913587473</v>
      </c>
      <c r="K40" s="117">
        <v>38.989202032848866</v>
      </c>
      <c r="L40" s="118" t="s">
        <v>120</v>
      </c>
      <c r="M40" s="116" t="s">
        <v>89</v>
      </c>
      <c r="N40" s="117">
        <v>30.519248193532135</v>
      </c>
      <c r="O40" s="117">
        <v>17.86082506732642</v>
      </c>
      <c r="P40" s="117">
        <v>33.973304071745922</v>
      </c>
      <c r="Q40" s="117">
        <v>36.357668366160468</v>
      </c>
      <c r="R40" s="117">
        <v>34.429552115006025</v>
      </c>
      <c r="S40" s="117">
        <v>38.057073124110822</v>
      </c>
      <c r="T40" s="117">
        <v>36.914529879333621</v>
      </c>
      <c r="U40" s="117">
        <v>29.829108006942619</v>
      </c>
      <c r="V40" s="117">
        <v>39.951204111950069</v>
      </c>
      <c r="W40" s="117">
        <v>36.340725314189235</v>
      </c>
      <c r="X40" s="117">
        <v>37.766601137041178</v>
      </c>
      <c r="Y40" s="117">
        <v>35.560344570326343</v>
      </c>
      <c r="Z40" s="118" t="s">
        <v>120</v>
      </c>
    </row>
    <row r="41" spans="1:26" ht="13.5" customHeight="1">
      <c r="A41" s="116" t="s">
        <v>121</v>
      </c>
      <c r="B41" s="117">
        <v>11.319781560300319</v>
      </c>
      <c r="C41" s="117">
        <v>10.939765695027855</v>
      </c>
      <c r="D41" s="117">
        <v>11.602684636033382</v>
      </c>
      <c r="E41" s="117">
        <v>10.00156671434743</v>
      </c>
      <c r="F41" s="117">
        <v>11.467096057710743</v>
      </c>
      <c r="G41" s="117">
        <v>10.805887439096082</v>
      </c>
      <c r="H41" s="117">
        <v>12.019050196803731</v>
      </c>
      <c r="I41" s="117">
        <v>13.710614442128449</v>
      </c>
      <c r="J41" s="117">
        <v>14.572365268309817</v>
      </c>
      <c r="K41" s="117">
        <v>13.189644156774103</v>
      </c>
      <c r="L41" s="116" t="s">
        <v>122</v>
      </c>
      <c r="M41" s="116" t="s">
        <v>121</v>
      </c>
      <c r="N41" s="117">
        <v>6.8399770167313303</v>
      </c>
      <c r="O41" s="117">
        <v>6.9258156286224404</v>
      </c>
      <c r="P41" s="117">
        <v>6.816558500380733</v>
      </c>
      <c r="Q41" s="117">
        <v>11.776090958237388</v>
      </c>
      <c r="R41" s="117">
        <v>13.355815903041353</v>
      </c>
      <c r="S41" s="117">
        <v>10.389817753398878</v>
      </c>
      <c r="T41" s="117">
        <v>9.7585076715355346</v>
      </c>
      <c r="U41" s="117">
        <v>8.1006763679163392</v>
      </c>
      <c r="V41" s="117">
        <v>10.469053400411097</v>
      </c>
      <c r="W41" s="117">
        <v>13.404228295631857</v>
      </c>
      <c r="X41" s="117">
        <v>13.422262255949832</v>
      </c>
      <c r="Y41" s="117">
        <v>13.394359303157616</v>
      </c>
      <c r="Z41" s="116" t="s">
        <v>122</v>
      </c>
    </row>
    <row r="42" spans="1:26" ht="6" customHeight="1">
      <c r="A42" s="111"/>
      <c r="B42" s="120"/>
      <c r="C42" s="120"/>
      <c r="D42" s="120"/>
      <c r="E42" s="121"/>
      <c r="F42" s="121"/>
      <c r="G42" s="121"/>
      <c r="H42" s="121"/>
      <c r="I42" s="121"/>
      <c r="J42" s="121"/>
      <c r="K42" s="121"/>
      <c r="L42" s="111"/>
      <c r="M42" s="111"/>
      <c r="N42" s="120"/>
      <c r="O42" s="120"/>
      <c r="P42" s="120"/>
      <c r="Q42" s="121"/>
      <c r="R42" s="121"/>
      <c r="S42" s="121"/>
      <c r="T42" s="121"/>
      <c r="U42" s="121"/>
      <c r="V42" s="121"/>
      <c r="W42" s="121"/>
      <c r="X42" s="121"/>
      <c r="Y42" s="121"/>
      <c r="Z42" s="111"/>
    </row>
  </sheetData>
  <mergeCells count="39">
    <mergeCell ref="A4:A5"/>
    <mergeCell ref="B4:D4"/>
    <mergeCell ref="F4:H4"/>
    <mergeCell ref="I4:K4"/>
    <mergeCell ref="L4:L5"/>
    <mergeCell ref="Q4:S4"/>
    <mergeCell ref="T4:V4"/>
    <mergeCell ref="W4:Y4"/>
    <mergeCell ref="Z4:Z5"/>
    <mergeCell ref="N5:P5"/>
    <mergeCell ref="Q5:S5"/>
    <mergeCell ref="T5:V5"/>
    <mergeCell ref="W5:Y5"/>
    <mergeCell ref="H7:H8"/>
    <mergeCell ref="I7:I8"/>
    <mergeCell ref="J7:J8"/>
    <mergeCell ref="B5:D5"/>
    <mergeCell ref="F5:H5"/>
    <mergeCell ref="I5:K5"/>
    <mergeCell ref="B7:B8"/>
    <mergeCell ref="C7:C8"/>
    <mergeCell ref="D7:D8"/>
    <mergeCell ref="F7:F8"/>
    <mergeCell ref="G7:G8"/>
    <mergeCell ref="M4:M5"/>
    <mergeCell ref="K7:K8"/>
    <mergeCell ref="N4:P4"/>
    <mergeCell ref="N7:N8"/>
    <mergeCell ref="O7:O8"/>
    <mergeCell ref="P7:P8"/>
    <mergeCell ref="Q7:Q8"/>
    <mergeCell ref="Y7:Y8"/>
    <mergeCell ref="S7:S8"/>
    <mergeCell ref="T7:T8"/>
    <mergeCell ref="U7:U8"/>
    <mergeCell ref="V7:V8"/>
    <mergeCell ref="W7:W8"/>
    <mergeCell ref="X7:X8"/>
    <mergeCell ref="R7:R8"/>
  </mergeCells>
  <pageMargins left="0.59055118110236227" right="0.39370078740157483" top="0.27559055118110237" bottom="7.874015748031496E-2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5D271-25CE-4AAC-B72A-E9C8825B7232}">
  <dimension ref="A1:Z30"/>
  <sheetViews>
    <sheetView view="pageLayout" zoomScale="82" zoomScaleNormal="100" zoomScalePageLayoutView="82" workbookViewId="0">
      <selection activeCell="R39" sqref="R39"/>
    </sheetView>
  </sheetViews>
  <sheetFormatPr defaultColWidth="8.85546875" defaultRowHeight="18.75"/>
  <cols>
    <col min="1" max="1" width="20.28515625" style="363" customWidth="1"/>
    <col min="2" max="2" width="8.7109375" style="42" customWidth="1"/>
    <col min="3" max="3" width="8.28515625" style="42" customWidth="1"/>
    <col min="4" max="4" width="8.42578125" style="42" customWidth="1"/>
    <col min="5" max="5" width="8.28515625" style="4" customWidth="1"/>
    <col min="6" max="6" width="8.5703125" style="4" customWidth="1"/>
    <col min="7" max="7" width="8.28515625" style="4" customWidth="1"/>
    <col min="8" max="8" width="8" style="4" customWidth="1"/>
    <col min="9" max="9" width="8.85546875" style="4" customWidth="1"/>
    <col min="10" max="10" width="10" style="4" customWidth="1"/>
    <col min="11" max="11" width="9.7109375" style="4" customWidth="1"/>
    <col min="12" max="12" width="21.28515625" style="363" customWidth="1"/>
    <col min="13" max="13" width="18.85546875" style="363" customWidth="1"/>
    <col min="14" max="14" width="7.42578125" style="363" customWidth="1"/>
    <col min="15" max="16" width="8.140625" style="363" customWidth="1"/>
    <col min="17" max="17" width="7" style="363" customWidth="1"/>
    <col min="18" max="19" width="8.140625" style="363" customWidth="1"/>
    <col min="20" max="20" width="7" style="363" customWidth="1"/>
    <col min="21" max="22" width="8.140625" style="363" customWidth="1"/>
    <col min="23" max="23" width="7" style="363" customWidth="1"/>
    <col min="24" max="25" width="8" style="363" customWidth="1"/>
    <col min="26" max="26" width="21.140625" style="363" customWidth="1"/>
    <col min="27" max="16384" width="8.85546875" style="363"/>
  </cols>
  <sheetData>
    <row r="1" spans="1:26">
      <c r="A1" s="2" t="s">
        <v>545</v>
      </c>
      <c r="B1" s="2"/>
      <c r="C1" s="2"/>
      <c r="D1" s="2"/>
      <c r="E1" s="2"/>
      <c r="F1" s="2"/>
      <c r="G1" s="2"/>
      <c r="H1" s="2"/>
      <c r="I1" s="2"/>
      <c r="J1" s="2"/>
      <c r="K1" s="2"/>
      <c r="M1" s="2" t="s">
        <v>546</v>
      </c>
      <c r="N1" s="2"/>
      <c r="O1" s="2"/>
      <c r="P1" s="2"/>
      <c r="Q1" s="2"/>
      <c r="R1" s="2"/>
      <c r="S1" s="2"/>
      <c r="T1" s="4"/>
      <c r="U1" s="2"/>
      <c r="V1" s="2"/>
      <c r="W1" s="2"/>
      <c r="X1" s="2"/>
      <c r="Y1" s="2"/>
    </row>
    <row r="2" spans="1:26">
      <c r="A2" s="2" t="s">
        <v>547</v>
      </c>
      <c r="B2" s="2"/>
      <c r="C2" s="2"/>
      <c r="D2" s="2"/>
      <c r="E2" s="2"/>
      <c r="F2" s="2"/>
      <c r="G2" s="2"/>
      <c r="H2" s="2"/>
      <c r="I2" s="2"/>
      <c r="J2" s="2"/>
      <c r="K2" s="2"/>
      <c r="M2" s="2" t="s">
        <v>548</v>
      </c>
      <c r="N2" s="2"/>
      <c r="O2" s="2"/>
      <c r="P2" s="2"/>
      <c r="Q2" s="2"/>
      <c r="R2" s="2"/>
      <c r="S2" s="2"/>
      <c r="T2" s="4"/>
      <c r="U2" s="2"/>
      <c r="V2" s="2"/>
      <c r="W2" s="2"/>
      <c r="X2" s="2"/>
      <c r="Y2" s="2"/>
    </row>
    <row r="3" spans="1:26">
      <c r="A3" s="6" t="s">
        <v>4</v>
      </c>
      <c r="B3" s="7"/>
      <c r="C3" s="7"/>
      <c r="D3" s="7"/>
      <c r="L3" s="587" t="s">
        <v>108</v>
      </c>
      <c r="M3" s="6" t="str">
        <f>A3</f>
        <v>ไตรมาสที่ 4/2568 : Quarter 4/2025</v>
      </c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587" t="s">
        <v>108</v>
      </c>
    </row>
    <row r="4" spans="1:26">
      <c r="A4" s="644" t="s">
        <v>549</v>
      </c>
      <c r="B4" s="612" t="s">
        <v>7</v>
      </c>
      <c r="C4" s="612"/>
      <c r="D4" s="612"/>
      <c r="E4" s="9" t="s">
        <v>69</v>
      </c>
      <c r="F4" s="612" t="s">
        <v>9</v>
      </c>
      <c r="G4" s="612"/>
      <c r="H4" s="612"/>
      <c r="I4" s="612" t="s">
        <v>10</v>
      </c>
      <c r="J4" s="612"/>
      <c r="K4" s="612"/>
      <c r="L4" s="644" t="s">
        <v>550</v>
      </c>
      <c r="M4" s="644" t="s">
        <v>549</v>
      </c>
      <c r="N4" s="612" t="s">
        <v>12</v>
      </c>
      <c r="O4" s="612"/>
      <c r="P4" s="612"/>
      <c r="Q4" s="612" t="s">
        <v>13</v>
      </c>
      <c r="R4" s="612"/>
      <c r="S4" s="612"/>
      <c r="T4" s="612" t="s">
        <v>14</v>
      </c>
      <c r="U4" s="612"/>
      <c r="V4" s="612"/>
      <c r="W4" s="612" t="s">
        <v>15</v>
      </c>
      <c r="X4" s="612"/>
      <c r="Y4" s="612"/>
      <c r="Z4" s="644" t="s">
        <v>550</v>
      </c>
    </row>
    <row r="5" spans="1:26">
      <c r="A5" s="645"/>
      <c r="B5" s="601" t="s">
        <v>16</v>
      </c>
      <c r="C5" s="601"/>
      <c r="D5" s="601"/>
      <c r="E5" s="7" t="s">
        <v>17</v>
      </c>
      <c r="F5" s="602" t="s">
        <v>18</v>
      </c>
      <c r="G5" s="602"/>
      <c r="H5" s="602"/>
      <c r="I5" s="602" t="s">
        <v>70</v>
      </c>
      <c r="J5" s="602"/>
      <c r="K5" s="602"/>
      <c r="L5" s="645"/>
      <c r="M5" s="645"/>
      <c r="N5" s="602" t="s">
        <v>20</v>
      </c>
      <c r="O5" s="602"/>
      <c r="P5" s="602"/>
      <c r="Q5" s="602" t="s">
        <v>21</v>
      </c>
      <c r="R5" s="602"/>
      <c r="S5" s="602"/>
      <c r="T5" s="602" t="s">
        <v>22</v>
      </c>
      <c r="U5" s="602"/>
      <c r="V5" s="602"/>
      <c r="W5" s="602" t="s">
        <v>19</v>
      </c>
      <c r="X5" s="602"/>
      <c r="Y5" s="602"/>
      <c r="Z5" s="645"/>
    </row>
    <row r="6" spans="1:26">
      <c r="A6" s="3" t="s">
        <v>71</v>
      </c>
      <c r="B6" s="14" t="s">
        <v>23</v>
      </c>
      <c r="C6" s="14" t="s">
        <v>24</v>
      </c>
      <c r="D6" s="14" t="s">
        <v>25</v>
      </c>
      <c r="E6" s="3" t="s">
        <v>26</v>
      </c>
      <c r="F6" s="14" t="s">
        <v>23</v>
      </c>
      <c r="G6" s="14" t="s">
        <v>24</v>
      </c>
      <c r="H6" s="14" t="s">
        <v>25</v>
      </c>
      <c r="I6" s="14" t="s">
        <v>23</v>
      </c>
      <c r="J6" s="14" t="s">
        <v>24</v>
      </c>
      <c r="K6" s="14" t="s">
        <v>25</v>
      </c>
      <c r="L6" s="3" t="s">
        <v>551</v>
      </c>
      <c r="M6" s="3" t="s">
        <v>71</v>
      </c>
      <c r="N6" s="14" t="s">
        <v>23</v>
      </c>
      <c r="O6" s="14" t="s">
        <v>24</v>
      </c>
      <c r="P6" s="14" t="s">
        <v>25</v>
      </c>
      <c r="Q6" s="14" t="s">
        <v>23</v>
      </c>
      <c r="R6" s="14" t="s">
        <v>24</v>
      </c>
      <c r="S6" s="14" t="s">
        <v>25</v>
      </c>
      <c r="T6" s="14" t="s">
        <v>23</v>
      </c>
      <c r="U6" s="14" t="s">
        <v>24</v>
      </c>
      <c r="V6" s="14" t="s">
        <v>25</v>
      </c>
      <c r="W6" s="14" t="s">
        <v>23</v>
      </c>
      <c r="X6" s="14" t="s">
        <v>24</v>
      </c>
      <c r="Y6" s="14" t="s">
        <v>25</v>
      </c>
      <c r="Z6" s="3" t="s">
        <v>551</v>
      </c>
    </row>
    <row r="7" spans="1:26" ht="27.75" customHeight="1">
      <c r="A7" s="3"/>
      <c r="B7" s="605" t="s">
        <v>27</v>
      </c>
      <c r="C7" s="605" t="s">
        <v>28</v>
      </c>
      <c r="D7" s="605" t="s">
        <v>29</v>
      </c>
      <c r="E7" s="7"/>
      <c r="F7" s="605" t="s">
        <v>27</v>
      </c>
      <c r="G7" s="605" t="s">
        <v>28</v>
      </c>
      <c r="H7" s="605" t="s">
        <v>29</v>
      </c>
      <c r="I7" s="605" t="s">
        <v>27</v>
      </c>
      <c r="J7" s="605" t="s">
        <v>28</v>
      </c>
      <c r="K7" s="605" t="s">
        <v>29</v>
      </c>
      <c r="L7" s="4"/>
      <c r="M7" s="3"/>
      <c r="N7" s="605" t="s">
        <v>27</v>
      </c>
      <c r="O7" s="605" t="s">
        <v>28</v>
      </c>
      <c r="P7" s="605" t="s">
        <v>29</v>
      </c>
      <c r="Q7" s="605" t="s">
        <v>27</v>
      </c>
      <c r="R7" s="605" t="s">
        <v>28</v>
      </c>
      <c r="S7" s="605" t="s">
        <v>29</v>
      </c>
      <c r="T7" s="605" t="s">
        <v>27</v>
      </c>
      <c r="U7" s="605" t="s">
        <v>28</v>
      </c>
      <c r="V7" s="605" t="s">
        <v>29</v>
      </c>
      <c r="W7" s="605" t="s">
        <v>27</v>
      </c>
      <c r="X7" s="605" t="s">
        <v>28</v>
      </c>
      <c r="Y7" s="605" t="s">
        <v>29</v>
      </c>
      <c r="Z7" s="4"/>
    </row>
    <row r="8" spans="1:26" ht="27.75" customHeight="1">
      <c r="A8" s="15"/>
      <c r="B8" s="602"/>
      <c r="C8" s="602"/>
      <c r="D8" s="602"/>
      <c r="E8" s="11"/>
      <c r="F8" s="602"/>
      <c r="G8" s="602"/>
      <c r="H8" s="602"/>
      <c r="I8" s="602"/>
      <c r="J8" s="602"/>
      <c r="K8" s="602"/>
      <c r="L8" s="175"/>
      <c r="M8" s="15"/>
      <c r="N8" s="602"/>
      <c r="O8" s="602"/>
      <c r="P8" s="602"/>
      <c r="Q8" s="602"/>
      <c r="R8" s="602"/>
      <c r="S8" s="602"/>
      <c r="T8" s="602"/>
      <c r="U8" s="602"/>
      <c r="V8" s="602"/>
      <c r="W8" s="602"/>
      <c r="X8" s="602"/>
      <c r="Y8" s="602"/>
      <c r="Z8" s="175"/>
    </row>
    <row r="9" spans="1:26" s="367" customFormat="1" ht="15.75" customHeight="1">
      <c r="A9" s="364" t="s">
        <v>73</v>
      </c>
      <c r="B9" s="256">
        <v>67.379674887989779</v>
      </c>
      <c r="C9" s="256">
        <v>67.97841693144052</v>
      </c>
      <c r="D9" s="256">
        <v>66.86630340259866</v>
      </c>
      <c r="E9" s="256">
        <v>71.970021922131338</v>
      </c>
      <c r="F9" s="256">
        <v>69.50876085506998</v>
      </c>
      <c r="G9" s="256">
        <v>69.414634804867276</v>
      </c>
      <c r="H9" s="256">
        <v>69.593026332587854</v>
      </c>
      <c r="I9" s="256">
        <v>68.778390816442823</v>
      </c>
      <c r="J9" s="256">
        <v>66.788356070011972</v>
      </c>
      <c r="K9" s="256">
        <v>69.961244794882077</v>
      </c>
      <c r="L9" s="366" t="s">
        <v>31</v>
      </c>
      <c r="M9" s="364" t="s">
        <v>73</v>
      </c>
      <c r="N9" s="256">
        <v>63.871537110342345</v>
      </c>
      <c r="O9" s="256">
        <v>61.943620565965908</v>
      </c>
      <c r="P9" s="256">
        <v>64.387089332171527</v>
      </c>
      <c r="Q9" s="256">
        <v>72.24282736706968</v>
      </c>
      <c r="R9" s="256">
        <v>72.994204663249803</v>
      </c>
      <c r="S9" s="256">
        <v>71.573227968923774</v>
      </c>
      <c r="T9" s="256">
        <v>62.565524443300525</v>
      </c>
      <c r="U9" s="256">
        <v>60.183677635398148</v>
      </c>
      <c r="V9" s="256">
        <v>63.572484379857507</v>
      </c>
      <c r="W9" s="256">
        <v>64.734877520268668</v>
      </c>
      <c r="X9" s="256">
        <v>63.422321619429269</v>
      </c>
      <c r="Y9" s="256">
        <v>65.43834673267709</v>
      </c>
      <c r="Z9" s="366" t="s">
        <v>31</v>
      </c>
    </row>
    <row r="10" spans="1:26" ht="15.75" customHeight="1">
      <c r="A10" s="368" t="s">
        <v>552</v>
      </c>
      <c r="B10" s="257">
        <v>64.017488396707193</v>
      </c>
      <c r="C10" s="257">
        <v>66.521291156240537</v>
      </c>
      <c r="D10" s="257">
        <v>61.496787673657025</v>
      </c>
      <c r="E10" s="257">
        <v>73.619299297599582</v>
      </c>
      <c r="F10" s="257">
        <v>68.096968743137154</v>
      </c>
      <c r="G10" s="257">
        <v>68.547532494160208</v>
      </c>
      <c r="H10" s="257">
        <v>67.663499415014485</v>
      </c>
      <c r="I10" s="257">
        <v>61.040149038719171</v>
      </c>
      <c r="J10" s="257">
        <v>59.221984720710594</v>
      </c>
      <c r="K10" s="257">
        <v>62.292967338164338</v>
      </c>
      <c r="L10" s="185" t="s">
        <v>553</v>
      </c>
      <c r="M10" s="368" t="s">
        <v>552</v>
      </c>
      <c r="N10" s="257">
        <v>58.327294884192384</v>
      </c>
      <c r="O10" s="257">
        <v>57.694033176739289</v>
      </c>
      <c r="P10" s="257">
        <v>58.517582308496742</v>
      </c>
      <c r="Q10" s="257">
        <v>70.73767034627005</v>
      </c>
      <c r="R10" s="257">
        <v>74.425386590218238</v>
      </c>
      <c r="S10" s="257">
        <v>67.310063972570745</v>
      </c>
      <c r="T10" s="257">
        <v>55.257371075766358</v>
      </c>
      <c r="U10" s="257">
        <v>54.057119368339812</v>
      </c>
      <c r="V10" s="257">
        <v>55.814650767183785</v>
      </c>
      <c r="W10" s="257">
        <v>59.198917324078238</v>
      </c>
      <c r="X10" s="257">
        <v>57.808288587465327</v>
      </c>
      <c r="Y10" s="257">
        <v>60.07322413432226</v>
      </c>
      <c r="Z10" s="185" t="s">
        <v>553</v>
      </c>
    </row>
    <row r="11" spans="1:26" ht="15.75" customHeight="1">
      <c r="A11" s="369" t="s">
        <v>554</v>
      </c>
      <c r="B11" s="257">
        <v>68.910004868250695</v>
      </c>
      <c r="C11" s="257">
        <v>66.870085056268863</v>
      </c>
      <c r="D11" s="257">
        <v>70.434046632060713</v>
      </c>
      <c r="E11" s="257">
        <v>65.371992510177648</v>
      </c>
      <c r="F11" s="257">
        <v>67.322383815045555</v>
      </c>
      <c r="G11" s="257">
        <v>66.370539438448603</v>
      </c>
      <c r="H11" s="257">
        <v>68.172153163084388</v>
      </c>
      <c r="I11" s="257">
        <v>71.628241366186501</v>
      </c>
      <c r="J11" s="257">
        <v>68.347963640004977</v>
      </c>
      <c r="K11" s="257">
        <v>73.264915642296273</v>
      </c>
      <c r="L11" s="185" t="s">
        <v>555</v>
      </c>
      <c r="M11" s="369" t="s">
        <v>554</v>
      </c>
      <c r="N11" s="257">
        <v>69.947641773036537</v>
      </c>
      <c r="O11" s="257">
        <v>67.625359989618588</v>
      </c>
      <c r="P11" s="257">
        <v>70.596807205838132</v>
      </c>
      <c r="Q11" s="257">
        <v>72.260976447916377</v>
      </c>
      <c r="R11" s="257">
        <v>72.163858619715697</v>
      </c>
      <c r="S11" s="257">
        <v>72.343788019443338</v>
      </c>
      <c r="T11" s="257">
        <v>69.219308668203567</v>
      </c>
      <c r="U11" s="257">
        <v>65.820841294888922</v>
      </c>
      <c r="V11" s="257">
        <v>70.638896403661747</v>
      </c>
      <c r="W11" s="257">
        <v>69.071633013391263</v>
      </c>
      <c r="X11" s="257">
        <v>67.723796190153791</v>
      </c>
      <c r="Y11" s="257">
        <v>69.743411120374844</v>
      </c>
      <c r="Z11" s="185" t="s">
        <v>555</v>
      </c>
    </row>
    <row r="12" spans="1:26" ht="15.75" customHeight="1">
      <c r="A12" s="369" t="s">
        <v>556</v>
      </c>
      <c r="B12" s="257">
        <v>82.69125578115144</v>
      </c>
      <c r="C12" s="257">
        <v>83.870864437545293</v>
      </c>
      <c r="D12" s="257">
        <v>81.614989535224836</v>
      </c>
      <c r="E12" s="257">
        <v>84.293657746421644</v>
      </c>
      <c r="F12" s="257">
        <v>84.931526041159174</v>
      </c>
      <c r="G12" s="257">
        <v>86.047859787588735</v>
      </c>
      <c r="H12" s="257">
        <v>83.95361039896045</v>
      </c>
      <c r="I12" s="257">
        <v>81.738728218471394</v>
      </c>
      <c r="J12" s="257">
        <v>82.49330665614238</v>
      </c>
      <c r="K12" s="257">
        <v>81.283862987932878</v>
      </c>
      <c r="L12" s="42" t="s">
        <v>557</v>
      </c>
      <c r="M12" s="369" t="s">
        <v>556</v>
      </c>
      <c r="N12" s="257">
        <v>72.484635817115304</v>
      </c>
      <c r="O12" s="257">
        <v>75.690427965298824</v>
      </c>
      <c r="P12" s="257">
        <v>71.854471155898352</v>
      </c>
      <c r="Q12" s="257">
        <v>83.807493177453011</v>
      </c>
      <c r="R12" s="257">
        <v>83.629242079074615</v>
      </c>
      <c r="S12" s="257">
        <v>83.969754395268765</v>
      </c>
      <c r="T12" s="257">
        <v>80.731660738914456</v>
      </c>
      <c r="U12" s="257">
        <v>80.927971846736511</v>
      </c>
      <c r="V12" s="257">
        <v>80.661980639756237</v>
      </c>
      <c r="W12" s="257">
        <v>80.487515202379072</v>
      </c>
      <c r="X12" s="257">
        <v>81.781082232229181</v>
      </c>
      <c r="Y12" s="257">
        <v>79.857268609006525</v>
      </c>
      <c r="Z12" s="42" t="s">
        <v>557</v>
      </c>
    </row>
    <row r="13" spans="1:26" ht="15.75" customHeight="1">
      <c r="A13" s="370" t="s">
        <v>558</v>
      </c>
      <c r="B13" s="257">
        <v>30.197675147490028</v>
      </c>
      <c r="C13" s="257">
        <v>28.818700222176119</v>
      </c>
      <c r="D13" s="257">
        <v>31.181919733352952</v>
      </c>
      <c r="E13" s="257">
        <v>31.410013922695484</v>
      </c>
      <c r="F13" s="257">
        <v>28.405255071100932</v>
      </c>
      <c r="G13" s="257">
        <v>26.798051037302578</v>
      </c>
      <c r="H13" s="257">
        <v>29.736473821155595</v>
      </c>
      <c r="I13" s="257">
        <v>36.398803878241011</v>
      </c>
      <c r="J13" s="257">
        <v>35.82954991199292</v>
      </c>
      <c r="K13" s="257">
        <v>36.750104664613318</v>
      </c>
      <c r="L13" s="42" t="s">
        <v>559</v>
      </c>
      <c r="M13" s="370" t="s">
        <v>558</v>
      </c>
      <c r="N13" s="257">
        <v>36.010408840384493</v>
      </c>
      <c r="O13" s="257">
        <v>27.656227939864049</v>
      </c>
      <c r="P13" s="257">
        <v>37.970284087128015</v>
      </c>
      <c r="Q13" s="257">
        <v>32.163605634056424</v>
      </c>
      <c r="R13" s="257">
        <v>30.687269163397218</v>
      </c>
      <c r="S13" s="257">
        <v>33.560794350018597</v>
      </c>
      <c r="T13" s="257">
        <v>28.51127256548801</v>
      </c>
      <c r="U13" s="257">
        <v>26.318521053315436</v>
      </c>
      <c r="V13" s="257">
        <v>29.463223182009184</v>
      </c>
      <c r="W13" s="257">
        <v>29.387910512919234</v>
      </c>
      <c r="X13" s="257">
        <v>27.081413788783021</v>
      </c>
      <c r="Y13" s="257">
        <v>30.597208737538345</v>
      </c>
      <c r="Z13" s="42" t="s">
        <v>559</v>
      </c>
    </row>
    <row r="14" spans="1:26" ht="15.75" customHeight="1">
      <c r="A14" s="370" t="s">
        <v>560</v>
      </c>
      <c r="B14" s="257">
        <v>74.377075270943507</v>
      </c>
      <c r="C14" s="257">
        <v>72.658751316798529</v>
      </c>
      <c r="D14" s="257">
        <v>75.821080284037805</v>
      </c>
      <c r="E14" s="257">
        <v>74.472224914958446</v>
      </c>
      <c r="F14" s="257">
        <v>71.940889462663989</v>
      </c>
      <c r="G14" s="257">
        <v>71.282794353629058</v>
      </c>
      <c r="H14" s="257">
        <v>72.475265228482414</v>
      </c>
      <c r="I14" s="257">
        <v>79.87478197265159</v>
      </c>
      <c r="J14" s="257">
        <v>70.3235101353809</v>
      </c>
      <c r="K14" s="257">
        <v>85.59748658684137</v>
      </c>
      <c r="L14" s="42" t="s">
        <v>561</v>
      </c>
      <c r="M14" s="370" t="s">
        <v>560</v>
      </c>
      <c r="N14" s="257">
        <v>87.344134993876025</v>
      </c>
      <c r="O14" s="257">
        <v>78.364766952517158</v>
      </c>
      <c r="P14" s="257">
        <v>90.739481032700169</v>
      </c>
      <c r="Q14" s="257">
        <v>69.678769932114307</v>
      </c>
      <c r="R14" s="257">
        <v>65.060851436333536</v>
      </c>
      <c r="S14" s="257">
        <v>72.941917646561592</v>
      </c>
      <c r="T14" s="257">
        <v>74.236545897039662</v>
      </c>
      <c r="U14" s="257">
        <v>75.802804391460569</v>
      </c>
      <c r="V14" s="257">
        <v>73.558127427220157</v>
      </c>
      <c r="W14" s="257">
        <v>75.764903241264676</v>
      </c>
      <c r="X14" s="257">
        <v>72.282163597240327</v>
      </c>
      <c r="Y14" s="257">
        <v>78.231092244613762</v>
      </c>
      <c r="Z14" s="42" t="s">
        <v>561</v>
      </c>
    </row>
    <row r="15" spans="1:26" ht="15.75" customHeight="1">
      <c r="A15" s="371" t="s">
        <v>562</v>
      </c>
      <c r="B15" s="257">
        <v>78.569126853082537</v>
      </c>
      <c r="C15" s="257">
        <v>77.456793060702836</v>
      </c>
      <c r="D15" s="257">
        <v>79.428037916277134</v>
      </c>
      <c r="E15" s="257">
        <v>78.804433746587748</v>
      </c>
      <c r="F15" s="257">
        <v>77.424310687684809</v>
      </c>
      <c r="G15" s="257">
        <v>72.610000879553525</v>
      </c>
      <c r="H15" s="257">
        <v>80.682444966535769</v>
      </c>
      <c r="I15" s="257">
        <v>85.745253987737769</v>
      </c>
      <c r="J15" s="257">
        <v>83.461144429365646</v>
      </c>
      <c r="K15" s="257">
        <v>87.139222989695611</v>
      </c>
      <c r="L15" s="42" t="s">
        <v>563</v>
      </c>
      <c r="M15" s="371" t="s">
        <v>562</v>
      </c>
      <c r="N15" s="257">
        <v>90.121830600814306</v>
      </c>
      <c r="O15" s="257">
        <v>73.321724098849401</v>
      </c>
      <c r="P15" s="257">
        <v>93.792203369610974</v>
      </c>
      <c r="Q15" s="257">
        <v>80.703987139617624</v>
      </c>
      <c r="R15" s="257">
        <v>78.207107156389185</v>
      </c>
      <c r="S15" s="257">
        <v>82.669661127156516</v>
      </c>
      <c r="T15" s="257">
        <v>74.64370925944425</v>
      </c>
      <c r="U15" s="257">
        <v>78.378503559172316</v>
      </c>
      <c r="V15" s="257">
        <v>73.229855000803369</v>
      </c>
      <c r="W15" s="257">
        <v>75.773467288206831</v>
      </c>
      <c r="X15" s="257">
        <v>76.888474146973479</v>
      </c>
      <c r="Y15" s="257">
        <v>75.242480909584529</v>
      </c>
      <c r="Z15" s="42" t="s">
        <v>563</v>
      </c>
    </row>
    <row r="16" spans="1:26" s="367" customFormat="1" ht="15.75" customHeight="1">
      <c r="A16" s="364" t="s">
        <v>58</v>
      </c>
      <c r="B16" s="256">
        <v>75.941530940241293</v>
      </c>
      <c r="C16" s="256">
        <v>75.445916350892162</v>
      </c>
      <c r="D16" s="256">
        <v>76.358516908578949</v>
      </c>
      <c r="E16" s="256">
        <v>78.99794381108407</v>
      </c>
      <c r="F16" s="256">
        <v>77.011739222543241</v>
      </c>
      <c r="G16" s="256">
        <v>76.293168893736919</v>
      </c>
      <c r="H16" s="256">
        <v>77.639206934690151</v>
      </c>
      <c r="I16" s="256">
        <v>78.514818795287141</v>
      </c>
      <c r="J16" s="256">
        <v>74.553172240840837</v>
      </c>
      <c r="K16" s="256">
        <v>80.792980980916425</v>
      </c>
      <c r="L16" s="366" t="s">
        <v>59</v>
      </c>
      <c r="M16" s="364" t="s">
        <v>58</v>
      </c>
      <c r="N16" s="256">
        <v>76.804188545557551</v>
      </c>
      <c r="O16" s="256">
        <v>74.602805428432347</v>
      </c>
      <c r="P16" s="256">
        <v>77.380375077105469</v>
      </c>
      <c r="Q16" s="256">
        <v>81.229350933790997</v>
      </c>
      <c r="R16" s="256">
        <v>81.670537042209574</v>
      </c>
      <c r="S16" s="256">
        <v>80.841143924489316</v>
      </c>
      <c r="T16" s="256">
        <v>71.538131321884038</v>
      </c>
      <c r="U16" s="256">
        <v>67.871026028576665</v>
      </c>
      <c r="V16" s="256">
        <v>73.064630016930593</v>
      </c>
      <c r="W16" s="256">
        <v>73.59118265441856</v>
      </c>
      <c r="X16" s="256">
        <v>70.789809999421166</v>
      </c>
      <c r="Y16" s="256">
        <v>75.043598417207605</v>
      </c>
      <c r="Z16" s="366" t="s">
        <v>59</v>
      </c>
    </row>
    <row r="17" spans="1:26" ht="15.75" customHeight="1">
      <c r="A17" s="368" t="s">
        <v>552</v>
      </c>
      <c r="B17" s="257">
        <v>68.691313082041916</v>
      </c>
      <c r="C17" s="257">
        <v>69.745458463325065</v>
      </c>
      <c r="D17" s="257">
        <v>67.73266043136708</v>
      </c>
      <c r="E17" s="257">
        <v>77.405986693500722</v>
      </c>
      <c r="F17" s="257">
        <v>71.792012915206314</v>
      </c>
      <c r="G17" s="257">
        <v>71.504167717125171</v>
      </c>
      <c r="H17" s="257">
        <v>72.066773401486344</v>
      </c>
      <c r="I17" s="257">
        <v>67.890905125246604</v>
      </c>
      <c r="J17" s="257">
        <v>62.472979874881084</v>
      </c>
      <c r="K17" s="257">
        <v>71.136792175468116</v>
      </c>
      <c r="L17" s="185" t="s">
        <v>553</v>
      </c>
      <c r="M17" s="368" t="s">
        <v>552</v>
      </c>
      <c r="N17" s="257">
        <v>65.008849234570391</v>
      </c>
      <c r="O17" s="257">
        <v>63.38198062479502</v>
      </c>
      <c r="P17" s="257">
        <v>65.450505278552313</v>
      </c>
      <c r="Q17" s="257">
        <v>75.35641650266777</v>
      </c>
      <c r="R17" s="257">
        <v>76.209842536176737</v>
      </c>
      <c r="S17" s="257">
        <v>74.629946601332421</v>
      </c>
      <c r="T17" s="257">
        <v>60.85284257975259</v>
      </c>
      <c r="U17" s="257">
        <v>58.262022998685978</v>
      </c>
      <c r="V17" s="257">
        <v>61.97895299667514</v>
      </c>
      <c r="W17" s="257">
        <v>65.033450145718447</v>
      </c>
      <c r="X17" s="257">
        <v>61.2060020986521</v>
      </c>
      <c r="Y17" s="257">
        <v>67.105804340134441</v>
      </c>
      <c r="Z17" s="185" t="s">
        <v>553</v>
      </c>
    </row>
    <row r="18" spans="1:26" ht="15.75" customHeight="1">
      <c r="A18" s="369" t="s">
        <v>554</v>
      </c>
      <c r="B18" s="257">
        <v>77.060111639980491</v>
      </c>
      <c r="C18" s="257">
        <v>74.471874502066953</v>
      </c>
      <c r="D18" s="257">
        <v>79.015775888216083</v>
      </c>
      <c r="E18" s="257">
        <v>73.244839190455593</v>
      </c>
      <c r="F18" s="257">
        <v>74.664995959695332</v>
      </c>
      <c r="G18" s="257">
        <v>73.14718871465756</v>
      </c>
      <c r="H18" s="257">
        <v>76.005033047707514</v>
      </c>
      <c r="I18" s="257">
        <v>81.076958803831317</v>
      </c>
      <c r="J18" s="257">
        <v>77.385119105280012</v>
      </c>
      <c r="K18" s="257">
        <v>82.89102834036899</v>
      </c>
      <c r="L18" s="185" t="s">
        <v>555</v>
      </c>
      <c r="M18" s="369" t="s">
        <v>554</v>
      </c>
      <c r="N18" s="257">
        <v>83.127252259836752</v>
      </c>
      <c r="O18" s="257">
        <v>79.792633405333845</v>
      </c>
      <c r="P18" s="257">
        <v>84.058296548722652</v>
      </c>
      <c r="Q18" s="257">
        <v>82.712930999734411</v>
      </c>
      <c r="R18" s="257">
        <v>83.90955286325628</v>
      </c>
      <c r="S18" s="257">
        <v>81.658056163375861</v>
      </c>
      <c r="T18" s="257">
        <v>77.061006537779591</v>
      </c>
      <c r="U18" s="257">
        <v>72.475879046928767</v>
      </c>
      <c r="V18" s="257">
        <v>78.991615490063012</v>
      </c>
      <c r="W18" s="257">
        <v>76.131394149041242</v>
      </c>
      <c r="X18" s="257">
        <v>73.461325839909691</v>
      </c>
      <c r="Y18" s="257">
        <v>77.478010186364472</v>
      </c>
      <c r="Z18" s="185" t="s">
        <v>555</v>
      </c>
    </row>
    <row r="19" spans="1:26" ht="15.75" customHeight="1">
      <c r="A19" s="369" t="s">
        <v>556</v>
      </c>
      <c r="B19" s="257">
        <v>91.785750272523131</v>
      </c>
      <c r="C19" s="257">
        <v>91.293126975734481</v>
      </c>
      <c r="D19" s="257">
        <v>92.251583913192519</v>
      </c>
      <c r="E19" s="257">
        <v>91.058433878805673</v>
      </c>
      <c r="F19" s="257">
        <v>91.90257727294086</v>
      </c>
      <c r="G19" s="257">
        <v>92.528488035179123</v>
      </c>
      <c r="H19" s="257">
        <v>91.378703001462739</v>
      </c>
      <c r="I19" s="257">
        <v>92.950859622539667</v>
      </c>
      <c r="J19" s="257">
        <v>90.664621111566106</v>
      </c>
      <c r="K19" s="257">
        <v>94.444732016628762</v>
      </c>
      <c r="L19" s="42" t="s">
        <v>557</v>
      </c>
      <c r="M19" s="369" t="s">
        <v>556</v>
      </c>
      <c r="N19" s="257">
        <v>87.98148622710778</v>
      </c>
      <c r="O19" s="257">
        <v>92.04282574441126</v>
      </c>
      <c r="P19" s="257">
        <v>87.140745824427285</v>
      </c>
      <c r="Q19" s="257">
        <v>92.477218505506599</v>
      </c>
      <c r="R19" s="257">
        <v>91.757241415004358</v>
      </c>
      <c r="S19" s="257">
        <v>93.162926159184991</v>
      </c>
      <c r="T19" s="257">
        <v>92.542843033459334</v>
      </c>
      <c r="U19" s="257">
        <v>90.830015366187325</v>
      </c>
      <c r="V19" s="257">
        <v>93.158085675818683</v>
      </c>
      <c r="W19" s="257">
        <v>90.481343923242179</v>
      </c>
      <c r="X19" s="257">
        <v>89.337422712245953</v>
      </c>
      <c r="Y19" s="257">
        <v>91.080093066702574</v>
      </c>
      <c r="Z19" s="42" t="s">
        <v>557</v>
      </c>
    </row>
    <row r="20" spans="1:26" ht="15.75" customHeight="1">
      <c r="A20" s="370" t="s">
        <v>558</v>
      </c>
      <c r="B20" s="257">
        <v>38.769877840903568</v>
      </c>
      <c r="C20" s="257">
        <v>35.597289315035255</v>
      </c>
      <c r="D20" s="257">
        <v>40.869662710235559</v>
      </c>
      <c r="E20" s="257">
        <v>38.690152444310989</v>
      </c>
      <c r="F20" s="257">
        <v>34.956506782469958</v>
      </c>
      <c r="G20" s="257">
        <v>36.333272117647347</v>
      </c>
      <c r="H20" s="257">
        <v>33.924118627188129</v>
      </c>
      <c r="I20" s="257">
        <v>43.828379628048872</v>
      </c>
      <c r="J20" s="257">
        <v>39.752895051728629</v>
      </c>
      <c r="K20" s="257">
        <v>46.645634798200952</v>
      </c>
      <c r="L20" s="42" t="s">
        <v>559</v>
      </c>
      <c r="M20" s="370" t="s">
        <v>558</v>
      </c>
      <c r="N20" s="257">
        <v>50.137745577950646</v>
      </c>
      <c r="O20" s="257">
        <v>36.06021543315827</v>
      </c>
      <c r="P20" s="257">
        <v>52.925731280812748</v>
      </c>
      <c r="Q20" s="257">
        <v>40.60369449935159</v>
      </c>
      <c r="R20" s="257">
        <v>38.562759608669019</v>
      </c>
      <c r="S20" s="257">
        <v>42.626456722084363</v>
      </c>
      <c r="T20" s="257">
        <v>38.992645367487626</v>
      </c>
      <c r="U20" s="257">
        <v>32.129987100328819</v>
      </c>
      <c r="V20" s="257">
        <v>41.814026419126051</v>
      </c>
      <c r="W20" s="257">
        <v>37.597718613085888</v>
      </c>
      <c r="X20" s="257">
        <v>31.821836269247211</v>
      </c>
      <c r="Y20" s="257">
        <v>40.182683417925659</v>
      </c>
      <c r="Z20" s="42" t="s">
        <v>559</v>
      </c>
    </row>
    <row r="21" spans="1:26" ht="15.75" customHeight="1">
      <c r="A21" s="370" t="s">
        <v>560</v>
      </c>
      <c r="B21" s="257">
        <v>79.968848830279981</v>
      </c>
      <c r="C21" s="257">
        <v>78.58153984117709</v>
      </c>
      <c r="D21" s="257">
        <v>81.102184785252589</v>
      </c>
      <c r="E21" s="257">
        <v>76.729343067778771</v>
      </c>
      <c r="F21" s="257">
        <v>77.150403510059718</v>
      </c>
      <c r="G21" s="257">
        <v>75.652877019128056</v>
      </c>
      <c r="H21" s="257">
        <v>78.276685612074175</v>
      </c>
      <c r="I21" s="257">
        <v>85.627090831893199</v>
      </c>
      <c r="J21" s="257">
        <v>80.64611757060301</v>
      </c>
      <c r="K21" s="257">
        <v>88.985438453922796</v>
      </c>
      <c r="L21" s="42" t="s">
        <v>561</v>
      </c>
      <c r="M21" s="370" t="s">
        <v>560</v>
      </c>
      <c r="N21" s="257">
        <v>90.636394091280266</v>
      </c>
      <c r="O21" s="257">
        <v>82.98717339414334</v>
      </c>
      <c r="P21" s="257">
        <v>93.600185991158796</v>
      </c>
      <c r="Q21" s="257">
        <v>81.001933672999684</v>
      </c>
      <c r="R21" s="257">
        <v>83.963061976818679</v>
      </c>
      <c r="S21" s="257">
        <v>78.906674921494698</v>
      </c>
      <c r="T21" s="257">
        <v>82.903556272563762</v>
      </c>
      <c r="U21" s="257">
        <v>84.017491790398509</v>
      </c>
      <c r="V21" s="257">
        <v>82.393396992116024</v>
      </c>
      <c r="W21" s="257">
        <v>75.188883706714122</v>
      </c>
      <c r="X21" s="257">
        <v>73.094111528854143</v>
      </c>
      <c r="Y21" s="257">
        <v>76.770514836649312</v>
      </c>
      <c r="Z21" s="42" t="s">
        <v>561</v>
      </c>
    </row>
    <row r="22" spans="1:26" ht="15.75" customHeight="1">
      <c r="A22" s="371" t="s">
        <v>562</v>
      </c>
      <c r="B22" s="257">
        <v>82.614635912905385</v>
      </c>
      <c r="C22" s="257">
        <v>79.978533292198463</v>
      </c>
      <c r="D22" s="257">
        <v>84.319175947108775</v>
      </c>
      <c r="E22" s="257">
        <v>79.777027224850045</v>
      </c>
      <c r="F22" s="257">
        <v>80.942773385297542</v>
      </c>
      <c r="G22" s="257">
        <v>72.123646075403443</v>
      </c>
      <c r="H22" s="257">
        <v>85.562032121798126</v>
      </c>
      <c r="I22" s="257">
        <v>91.188970888199478</v>
      </c>
      <c r="J22" s="257">
        <v>89.908786020503413</v>
      </c>
      <c r="K22" s="257">
        <v>91.831591960796331</v>
      </c>
      <c r="L22" s="42" t="s">
        <v>563</v>
      </c>
      <c r="M22" s="371" t="s">
        <v>562</v>
      </c>
      <c r="N22" s="257">
        <v>90.867099852709515</v>
      </c>
      <c r="O22" s="257">
        <v>83.092314883807333</v>
      </c>
      <c r="P22" s="257">
        <v>92.479181934449258</v>
      </c>
      <c r="Q22" s="257">
        <v>85.341730814938771</v>
      </c>
      <c r="R22" s="257">
        <v>84.233805029623753</v>
      </c>
      <c r="S22" s="257">
        <v>86.154875143493953</v>
      </c>
      <c r="T22" s="257">
        <v>78.967476525485282</v>
      </c>
      <c r="U22" s="257">
        <v>80.929528803494478</v>
      </c>
      <c r="V22" s="257">
        <v>78.217989664771864</v>
      </c>
      <c r="W22" s="257">
        <v>80.430792594026968</v>
      </c>
      <c r="X22" s="257">
        <v>78.273071088391106</v>
      </c>
      <c r="Y22" s="257">
        <v>81.298684992909571</v>
      </c>
      <c r="Z22" s="42" t="s">
        <v>563</v>
      </c>
    </row>
    <row r="23" spans="1:26" s="367" customFormat="1" ht="15.75" customHeight="1">
      <c r="A23" s="364" t="s">
        <v>61</v>
      </c>
      <c r="B23" s="256">
        <v>59.602040721295857</v>
      </c>
      <c r="C23" s="256">
        <v>61.325427495373553</v>
      </c>
      <c r="D23" s="256">
        <v>58.098806720077398</v>
      </c>
      <c r="E23" s="256">
        <v>65.63623935130893</v>
      </c>
      <c r="F23" s="256">
        <v>62.686287570723096</v>
      </c>
      <c r="G23" s="256">
        <v>63.314955056795739</v>
      </c>
      <c r="H23" s="256">
        <v>62.110603183884137</v>
      </c>
      <c r="I23" s="256">
        <v>59.776731561393539</v>
      </c>
      <c r="J23" s="256">
        <v>59.889498783672501</v>
      </c>
      <c r="K23" s="256">
        <v>59.707640111199787</v>
      </c>
      <c r="L23" s="366" t="s">
        <v>62</v>
      </c>
      <c r="M23" s="364" t="s">
        <v>61</v>
      </c>
      <c r="N23" s="256">
        <v>51.940545625095439</v>
      </c>
      <c r="O23" s="256">
        <v>50.636839303926706</v>
      </c>
      <c r="P23" s="256">
        <v>52.296060885204056</v>
      </c>
      <c r="Q23" s="256">
        <v>63.781381068204325</v>
      </c>
      <c r="R23" s="256">
        <v>64.93063085494903</v>
      </c>
      <c r="S23" s="256">
        <v>62.744901113226405</v>
      </c>
      <c r="T23" s="256">
        <v>54.504424770066308</v>
      </c>
      <c r="U23" s="256">
        <v>53.418151413958462</v>
      </c>
      <c r="V23" s="256">
        <v>54.970057768608214</v>
      </c>
      <c r="W23" s="256">
        <v>56.796514195910966</v>
      </c>
      <c r="X23" s="256">
        <v>57.082482483019405</v>
      </c>
      <c r="Y23" s="256">
        <v>56.6386668484555</v>
      </c>
      <c r="Z23" s="366" t="s">
        <v>62</v>
      </c>
    </row>
    <row r="24" spans="1:26" ht="15.75" customHeight="1">
      <c r="A24" s="368" t="s">
        <v>552</v>
      </c>
      <c r="B24" s="257">
        <v>58.426737889029532</v>
      </c>
      <c r="C24" s="257">
        <v>63.068986649238077</v>
      </c>
      <c r="D24" s="257">
        <v>53.148207436708219</v>
      </c>
      <c r="E24" s="257">
        <v>69.871385790718222</v>
      </c>
      <c r="F24" s="257">
        <v>63.996610946978727</v>
      </c>
      <c r="G24" s="257">
        <v>65.294130206774241</v>
      </c>
      <c r="H24" s="257">
        <v>62.737407590055682</v>
      </c>
      <c r="I24" s="257">
        <v>52.461237742458209</v>
      </c>
      <c r="J24" s="257">
        <v>55.830027114386937</v>
      </c>
      <c r="K24" s="257">
        <v>49.70874315763902</v>
      </c>
      <c r="L24" s="185" t="s">
        <v>553</v>
      </c>
      <c r="M24" s="368" t="s">
        <v>552</v>
      </c>
      <c r="N24" s="257">
        <v>49.222793434060023</v>
      </c>
      <c r="O24" s="257">
        <v>51.203558434907293</v>
      </c>
      <c r="P24" s="257">
        <v>48.544936935284355</v>
      </c>
      <c r="Q24" s="257">
        <v>65.14115403721452</v>
      </c>
      <c r="R24" s="257">
        <v>72.469228578961491</v>
      </c>
      <c r="S24" s="257">
        <v>57.566935848956959</v>
      </c>
      <c r="T24" s="257">
        <v>47.779089629640936</v>
      </c>
      <c r="U24" s="257">
        <v>48.988935573619514</v>
      </c>
      <c r="V24" s="257">
        <v>47.167035238491707</v>
      </c>
      <c r="W24" s="257">
        <v>51.487774106332296</v>
      </c>
      <c r="X24" s="257">
        <v>54.15668460284131</v>
      </c>
      <c r="Y24" s="257">
        <v>49.458239560691133</v>
      </c>
      <c r="Z24" s="185" t="s">
        <v>553</v>
      </c>
    </row>
    <row r="25" spans="1:26" ht="15.75" customHeight="1">
      <c r="A25" s="369" t="s">
        <v>554</v>
      </c>
      <c r="B25" s="257">
        <v>61.261686413446313</v>
      </c>
      <c r="C25" s="257">
        <v>59.646286254647663</v>
      </c>
      <c r="D25" s="257">
        <v>62.455818073395221</v>
      </c>
      <c r="E25" s="257">
        <v>57.626428071253407</v>
      </c>
      <c r="F25" s="257">
        <v>60.420104930903875</v>
      </c>
      <c r="G25" s="257">
        <v>60.07254972175695</v>
      </c>
      <c r="H25" s="257">
        <v>60.733650811315975</v>
      </c>
      <c r="I25" s="257">
        <v>62.731738394726086</v>
      </c>
      <c r="J25" s="257">
        <v>60.00546598866152</v>
      </c>
      <c r="K25" s="257">
        <v>64.111622004121756</v>
      </c>
      <c r="L25" s="185" t="s">
        <v>555</v>
      </c>
      <c r="M25" s="369" t="s">
        <v>554</v>
      </c>
      <c r="N25" s="257">
        <v>57.001806165398335</v>
      </c>
      <c r="O25" s="257">
        <v>55.695890276659973</v>
      </c>
      <c r="P25" s="257">
        <v>57.367285237340049</v>
      </c>
      <c r="Q25" s="257">
        <v>62.167174903822961</v>
      </c>
      <c r="R25" s="257">
        <v>60.412571990896815</v>
      </c>
      <c r="S25" s="257">
        <v>63.615873000329913</v>
      </c>
      <c r="T25" s="257">
        <v>62.126601767877368</v>
      </c>
      <c r="U25" s="257">
        <v>59.736523625664617</v>
      </c>
      <c r="V25" s="257">
        <v>63.117772581945395</v>
      </c>
      <c r="W25" s="257">
        <v>62.39431813419413</v>
      </c>
      <c r="X25" s="257">
        <v>62.213002513115889</v>
      </c>
      <c r="Y25" s="257">
        <v>62.483679578274668</v>
      </c>
      <c r="Z25" s="185" t="s">
        <v>555</v>
      </c>
    </row>
    <row r="26" spans="1:26" ht="15.75" customHeight="1">
      <c r="A26" s="369" t="s">
        <v>556</v>
      </c>
      <c r="B26" s="257">
        <v>74.465683494838856</v>
      </c>
      <c r="C26" s="257">
        <v>76.914339028227161</v>
      </c>
      <c r="D26" s="257">
        <v>72.302776547477592</v>
      </c>
      <c r="E26" s="257">
        <v>77.72034611859732</v>
      </c>
      <c r="F26" s="257">
        <v>78.299056551403453</v>
      </c>
      <c r="G26" s="257">
        <v>80.167224986740095</v>
      </c>
      <c r="H26" s="257">
        <v>76.590225081773326</v>
      </c>
      <c r="I26" s="257">
        <v>71.778885596971904</v>
      </c>
      <c r="J26" s="257">
        <v>74.505748074954198</v>
      </c>
      <c r="K26" s="257">
        <v>70.250812590520923</v>
      </c>
      <c r="L26" s="42" t="s">
        <v>557</v>
      </c>
      <c r="M26" s="369" t="s">
        <v>556</v>
      </c>
      <c r="N26" s="257">
        <v>56.947934570609526</v>
      </c>
      <c r="O26" s="257">
        <v>57.784687476920062</v>
      </c>
      <c r="P26" s="257">
        <v>56.792061241262481</v>
      </c>
      <c r="Q26" s="257">
        <v>75.789618086830373</v>
      </c>
      <c r="R26" s="257">
        <v>75.761898807494561</v>
      </c>
      <c r="S26" s="257">
        <v>75.813815359053066</v>
      </c>
      <c r="T26" s="257">
        <v>71.265315258716385</v>
      </c>
      <c r="U26" s="257">
        <v>72.864916114232585</v>
      </c>
      <c r="V26" s="257">
        <v>70.702958956012381</v>
      </c>
      <c r="W26" s="257">
        <v>71.800989291982106</v>
      </c>
      <c r="X26" s="257">
        <v>74.587898136182076</v>
      </c>
      <c r="Y26" s="257">
        <v>70.527040433582314</v>
      </c>
      <c r="Z26" s="42" t="s">
        <v>557</v>
      </c>
    </row>
    <row r="27" spans="1:26" ht="15.75" customHeight="1">
      <c r="A27" s="370" t="s">
        <v>558</v>
      </c>
      <c r="B27" s="257">
        <v>27.895707677457732</v>
      </c>
      <c r="C27" s="257">
        <v>27.098247739470427</v>
      </c>
      <c r="D27" s="257">
        <v>28.476453465671707</v>
      </c>
      <c r="E27" s="257">
        <v>29.707205764923376</v>
      </c>
      <c r="F27" s="257">
        <v>26.697777961609798</v>
      </c>
      <c r="G27" s="257">
        <v>24.479997712949348</v>
      </c>
      <c r="H27" s="257">
        <v>28.582644623945498</v>
      </c>
      <c r="I27" s="257">
        <v>34.546790197484398</v>
      </c>
      <c r="J27" s="257">
        <v>34.763197158355105</v>
      </c>
      <c r="K27" s="257">
        <v>34.417023086547275</v>
      </c>
      <c r="L27" s="42" t="s">
        <v>559</v>
      </c>
      <c r="M27" s="370" t="s">
        <v>558</v>
      </c>
      <c r="N27" s="257">
        <v>33.23065539018036</v>
      </c>
      <c r="O27" s="257">
        <v>26.253577219913144</v>
      </c>
      <c r="P27" s="257">
        <v>34.919489737986517</v>
      </c>
      <c r="Q27" s="257">
        <v>29.738377730219295</v>
      </c>
      <c r="R27" s="257">
        <v>28.354684170393767</v>
      </c>
      <c r="S27" s="257">
        <v>31.030625318339887</v>
      </c>
      <c r="T27" s="257">
        <v>25.407513416118256</v>
      </c>
      <c r="U27" s="257">
        <v>24.680493515566582</v>
      </c>
      <c r="V27" s="257">
        <v>25.728198289363569</v>
      </c>
      <c r="W27" s="257">
        <v>27.22564702118299</v>
      </c>
      <c r="X27" s="257">
        <v>25.988287261101878</v>
      </c>
      <c r="Y27" s="257">
        <v>27.901109400220882</v>
      </c>
      <c r="Z27" s="42" t="s">
        <v>559</v>
      </c>
    </row>
    <row r="28" spans="1:26" ht="15.75" customHeight="1">
      <c r="A28" s="370" t="s">
        <v>560</v>
      </c>
      <c r="B28" s="257">
        <v>70.427411436803794</v>
      </c>
      <c r="C28" s="257">
        <v>68.583624635152376</v>
      </c>
      <c r="D28" s="257">
        <v>72.008035078601068</v>
      </c>
      <c r="E28" s="257">
        <v>73.199223772891003</v>
      </c>
      <c r="F28" s="257">
        <v>68.282124190620735</v>
      </c>
      <c r="G28" s="257">
        <v>68.427273120832737</v>
      </c>
      <c r="H28" s="257">
        <v>68.15779126366786</v>
      </c>
      <c r="I28" s="257">
        <v>75.908818005247824</v>
      </c>
      <c r="J28" s="257">
        <v>62.257640801447756</v>
      </c>
      <c r="K28" s="257">
        <v>83.433302450518624</v>
      </c>
      <c r="L28" s="42" t="s">
        <v>561</v>
      </c>
      <c r="M28" s="370" t="s">
        <v>560</v>
      </c>
      <c r="N28" s="257">
        <v>85.363072082585063</v>
      </c>
      <c r="O28" s="257">
        <v>75.503173789460533</v>
      </c>
      <c r="P28" s="257">
        <v>89.036576116666822</v>
      </c>
      <c r="Q28" s="257">
        <v>62.504552907621701</v>
      </c>
      <c r="R28" s="257">
        <v>53.069061261805949</v>
      </c>
      <c r="S28" s="257">
        <v>69.166192564294178</v>
      </c>
      <c r="T28" s="257">
        <v>67.154942536041375</v>
      </c>
      <c r="U28" s="257">
        <v>68.595267164113949</v>
      </c>
      <c r="V28" s="257">
        <v>66.559404851416787</v>
      </c>
      <c r="W28" s="257">
        <v>76.179097154956864</v>
      </c>
      <c r="X28" s="257">
        <v>71.659372833188783</v>
      </c>
      <c r="Y28" s="257">
        <v>79.233981512307295</v>
      </c>
      <c r="Z28" s="42" t="s">
        <v>561</v>
      </c>
    </row>
    <row r="29" spans="1:26" ht="15.75" customHeight="1">
      <c r="A29" s="371" t="s">
        <v>562</v>
      </c>
      <c r="B29" s="257">
        <v>74.771444014688129</v>
      </c>
      <c r="C29" s="257">
        <v>75.504295809720546</v>
      </c>
      <c r="D29" s="257">
        <v>74.105426225018732</v>
      </c>
      <c r="E29" s="257">
        <v>78.140000269484062</v>
      </c>
      <c r="F29" s="257">
        <v>74.234294628882154</v>
      </c>
      <c r="G29" s="257">
        <v>72.941017132578963</v>
      </c>
      <c r="H29" s="257">
        <v>75.326690121111028</v>
      </c>
      <c r="I29" s="257">
        <v>80.018706959804547</v>
      </c>
      <c r="J29" s="257">
        <v>78.141265390452659</v>
      </c>
      <c r="K29" s="257">
        <v>81.412664072840784</v>
      </c>
      <c r="L29" s="42" t="s">
        <v>563</v>
      </c>
      <c r="M29" s="371" t="s">
        <v>562</v>
      </c>
      <c r="N29" s="257">
        <v>89.318699977861996</v>
      </c>
      <c r="O29" s="257">
        <v>63.675145909562104</v>
      </c>
      <c r="P29" s="257">
        <v>95.234527210070311</v>
      </c>
      <c r="Q29" s="257">
        <v>76.365058837252192</v>
      </c>
      <c r="R29" s="257">
        <v>72.979965967278176</v>
      </c>
      <c r="S29" s="257">
        <v>79.209186052483631</v>
      </c>
      <c r="T29" s="257">
        <v>69.916664914191557</v>
      </c>
      <c r="U29" s="257">
        <v>75.551010435101063</v>
      </c>
      <c r="V29" s="257">
        <v>67.804720655051497</v>
      </c>
      <c r="W29" s="257">
        <v>71.362739893367248</v>
      </c>
      <c r="X29" s="257">
        <v>75.833222232557702</v>
      </c>
      <c r="Y29" s="257">
        <v>68.886673136221333</v>
      </c>
      <c r="Z29" s="42" t="s">
        <v>563</v>
      </c>
    </row>
    <row r="30" spans="1:26" ht="15.75" customHeight="1">
      <c r="A30" s="372"/>
      <c r="B30" s="373"/>
      <c r="C30" s="373"/>
      <c r="D30" s="373"/>
      <c r="E30" s="39"/>
      <c r="F30" s="39"/>
      <c r="G30" s="39"/>
      <c r="H30" s="39"/>
      <c r="I30" s="39"/>
      <c r="J30" s="39"/>
      <c r="K30" s="39"/>
      <c r="L30" s="372"/>
      <c r="M30" s="372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72"/>
    </row>
  </sheetData>
  <mergeCells count="39">
    <mergeCell ref="Q7:Q8"/>
    <mergeCell ref="Y7:Y8"/>
    <mergeCell ref="S7:S8"/>
    <mergeCell ref="T7:T8"/>
    <mergeCell ref="U7:U8"/>
    <mergeCell ref="V7:V8"/>
    <mergeCell ref="W7:W8"/>
    <mergeCell ref="X7:X8"/>
    <mergeCell ref="R7:R8"/>
    <mergeCell ref="M4:M5"/>
    <mergeCell ref="K7:K8"/>
    <mergeCell ref="N4:P4"/>
    <mergeCell ref="N7:N8"/>
    <mergeCell ref="O7:O8"/>
    <mergeCell ref="P7:P8"/>
    <mergeCell ref="H7:H8"/>
    <mergeCell ref="I7:I8"/>
    <mergeCell ref="J7:J8"/>
    <mergeCell ref="B5:D5"/>
    <mergeCell ref="F5:H5"/>
    <mergeCell ref="I5:K5"/>
    <mergeCell ref="B7:B8"/>
    <mergeCell ref="C7:C8"/>
    <mergeCell ref="D7:D8"/>
    <mergeCell ref="F7:F8"/>
    <mergeCell ref="G7:G8"/>
    <mergeCell ref="Q4:S4"/>
    <mergeCell ref="T4:V4"/>
    <mergeCell ref="W4:Y4"/>
    <mergeCell ref="Z4:Z5"/>
    <mergeCell ref="N5:P5"/>
    <mergeCell ref="Q5:S5"/>
    <mergeCell ref="T5:V5"/>
    <mergeCell ref="W5:Y5"/>
    <mergeCell ref="A4:A5"/>
    <mergeCell ref="B4:D4"/>
    <mergeCell ref="F4:H4"/>
    <mergeCell ref="I4:K4"/>
    <mergeCell ref="L4:L5"/>
  </mergeCells>
  <printOptions horizontalCentered="1"/>
  <pageMargins left="0.27559055118110237" right="0.19685039370078741" top="0.39370078740157483" bottom="7.874015748031496E-2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23F35-10D6-4F92-8050-4AA2106CED30}">
  <dimension ref="A1:AB78"/>
  <sheetViews>
    <sheetView view="pageLayout" topLeftCell="K1" zoomScaleNormal="100" workbookViewId="0">
      <selection activeCell="R39" sqref="R39"/>
    </sheetView>
  </sheetViews>
  <sheetFormatPr defaultColWidth="8.85546875" defaultRowHeight="21"/>
  <cols>
    <col min="1" max="1" width="17.42578125" style="377" customWidth="1"/>
    <col min="2" max="2" width="7.7109375" style="393" customWidth="1"/>
    <col min="3" max="4" width="8.42578125" style="393" customWidth="1"/>
    <col min="5" max="5" width="8.42578125" style="1" customWidth="1"/>
    <col min="6" max="6" width="7.42578125" style="1" customWidth="1"/>
    <col min="7" max="8" width="8.42578125" style="1" customWidth="1"/>
    <col min="9" max="9" width="7.42578125" style="1" customWidth="1"/>
    <col min="10" max="11" width="9.28515625" style="1" customWidth="1"/>
    <col min="12" max="12" width="1.28515625" style="1" customWidth="1"/>
    <col min="13" max="13" width="31.28515625" style="377" customWidth="1"/>
    <col min="14" max="14" width="17.42578125" style="377" customWidth="1"/>
    <col min="15" max="15" width="6.140625" style="377" customWidth="1"/>
    <col min="16" max="16" width="8" style="377" customWidth="1"/>
    <col min="17" max="17" width="8.28515625" style="377" customWidth="1"/>
    <col min="18" max="18" width="6.140625" style="377" customWidth="1"/>
    <col min="19" max="19" width="8" style="377" customWidth="1"/>
    <col min="20" max="20" width="8.28515625" style="377" customWidth="1"/>
    <col min="21" max="21" width="6.140625" style="377" customWidth="1"/>
    <col min="22" max="22" width="8" style="377" customWidth="1"/>
    <col min="23" max="23" width="8.28515625" style="377" customWidth="1"/>
    <col min="24" max="24" width="6.140625" style="377" customWidth="1"/>
    <col min="25" max="25" width="8" style="377" customWidth="1"/>
    <col min="26" max="26" width="8.28515625" style="377" customWidth="1"/>
    <col min="27" max="27" width="1.140625" style="377" customWidth="1"/>
    <col min="28" max="28" width="25.42578125" style="377" customWidth="1"/>
    <col min="29" max="16384" width="8.85546875" style="377"/>
  </cols>
  <sheetData>
    <row r="1" spans="1:28" s="363" customFormat="1" ht="18.75">
      <c r="A1" s="2" t="s">
        <v>564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N1" s="2" t="s">
        <v>565</v>
      </c>
      <c r="O1" s="2"/>
      <c r="P1" s="2"/>
      <c r="Q1" s="2"/>
      <c r="R1" s="2"/>
      <c r="S1" s="2"/>
      <c r="T1" s="2"/>
      <c r="U1" s="18"/>
      <c r="V1" s="2"/>
      <c r="W1" s="2"/>
      <c r="X1" s="2"/>
      <c r="Y1" s="2"/>
      <c r="Z1" s="2"/>
      <c r="AA1" s="2"/>
    </row>
    <row r="2" spans="1:28" s="363" customFormat="1" ht="18.75">
      <c r="A2" s="2" t="s">
        <v>566</v>
      </c>
      <c r="B2" s="7"/>
      <c r="C2" s="7"/>
      <c r="D2" s="7"/>
      <c r="E2" s="4"/>
      <c r="F2" s="4"/>
      <c r="G2" s="4"/>
      <c r="H2" s="4"/>
      <c r="I2" s="4"/>
      <c r="J2" s="4"/>
      <c r="K2" s="4"/>
      <c r="L2" s="4"/>
      <c r="N2" s="2" t="s">
        <v>567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8" s="363" customFormat="1" ht="18.75">
      <c r="A3" s="6" t="s">
        <v>4</v>
      </c>
      <c r="B3" s="7"/>
      <c r="C3" s="7"/>
      <c r="D3" s="7"/>
      <c r="E3" s="4"/>
      <c r="F3" s="4"/>
      <c r="G3" s="4"/>
      <c r="H3" s="4"/>
      <c r="I3" s="4"/>
      <c r="J3" s="4"/>
      <c r="K3" s="4"/>
      <c r="L3" s="4"/>
      <c r="M3" s="588" t="s">
        <v>108</v>
      </c>
      <c r="N3" s="6" t="str">
        <f>A3</f>
        <v>ไตรมาสที่ 4/2568 : Quarter 4/2025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588" t="s">
        <v>108</v>
      </c>
    </row>
    <row r="4" spans="1:28">
      <c r="A4" s="644" t="s">
        <v>418</v>
      </c>
      <c r="B4" s="612" t="s">
        <v>7</v>
      </c>
      <c r="C4" s="612"/>
      <c r="D4" s="612"/>
      <c r="E4" s="9" t="s">
        <v>69</v>
      </c>
      <c r="F4" s="612" t="s">
        <v>9</v>
      </c>
      <c r="G4" s="612"/>
      <c r="H4" s="612"/>
      <c r="I4" s="612" t="s">
        <v>10</v>
      </c>
      <c r="J4" s="612"/>
      <c r="K4" s="612"/>
      <c r="L4" s="379"/>
      <c r="M4" s="648" t="s">
        <v>568</v>
      </c>
      <c r="N4" s="644" t="s">
        <v>418</v>
      </c>
      <c r="O4" s="612" t="s">
        <v>12</v>
      </c>
      <c r="P4" s="612"/>
      <c r="Q4" s="612"/>
      <c r="R4" s="612" t="s">
        <v>13</v>
      </c>
      <c r="S4" s="612"/>
      <c r="T4" s="612"/>
      <c r="U4" s="612" t="s">
        <v>14</v>
      </c>
      <c r="V4" s="612"/>
      <c r="W4" s="612"/>
      <c r="X4" s="612" t="s">
        <v>15</v>
      </c>
      <c r="Y4" s="612"/>
      <c r="Z4" s="612"/>
      <c r="AA4" s="360"/>
      <c r="AB4" s="646" t="s">
        <v>568</v>
      </c>
    </row>
    <row r="5" spans="1:28">
      <c r="A5" s="645"/>
      <c r="B5" s="601" t="s">
        <v>16</v>
      </c>
      <c r="C5" s="601"/>
      <c r="D5" s="601"/>
      <c r="E5" s="7" t="s">
        <v>17</v>
      </c>
      <c r="F5" s="602" t="s">
        <v>18</v>
      </c>
      <c r="G5" s="602"/>
      <c r="H5" s="602"/>
      <c r="I5" s="602" t="s">
        <v>70</v>
      </c>
      <c r="J5" s="602"/>
      <c r="K5" s="602"/>
      <c r="L5" s="380"/>
      <c r="M5" s="649"/>
      <c r="N5" s="645"/>
      <c r="O5" s="602" t="s">
        <v>20</v>
      </c>
      <c r="P5" s="602"/>
      <c r="Q5" s="602"/>
      <c r="R5" s="602" t="s">
        <v>21</v>
      </c>
      <c r="S5" s="602"/>
      <c r="T5" s="602"/>
      <c r="U5" s="602" t="s">
        <v>22</v>
      </c>
      <c r="V5" s="602"/>
      <c r="W5" s="602"/>
      <c r="X5" s="602" t="s">
        <v>19</v>
      </c>
      <c r="Y5" s="602"/>
      <c r="Z5" s="602"/>
      <c r="AA5" s="14"/>
      <c r="AB5" s="647"/>
    </row>
    <row r="6" spans="1:28">
      <c r="A6" s="3" t="s">
        <v>71</v>
      </c>
      <c r="B6" s="14" t="s">
        <v>23</v>
      </c>
      <c r="C6" s="14" t="s">
        <v>24</v>
      </c>
      <c r="D6" s="14" t="s">
        <v>25</v>
      </c>
      <c r="E6" s="3" t="s">
        <v>26</v>
      </c>
      <c r="F6" s="14" t="s">
        <v>23</v>
      </c>
      <c r="G6" s="14" t="s">
        <v>24</v>
      </c>
      <c r="H6" s="14" t="s">
        <v>25</v>
      </c>
      <c r="I6" s="14" t="s">
        <v>23</v>
      </c>
      <c r="J6" s="14" t="s">
        <v>24</v>
      </c>
      <c r="K6" s="14" t="s">
        <v>25</v>
      </c>
      <c r="L6" s="380"/>
      <c r="M6" s="381" t="s">
        <v>435</v>
      </c>
      <c r="N6" s="3" t="s">
        <v>71</v>
      </c>
      <c r="O6" s="14" t="s">
        <v>23</v>
      </c>
      <c r="P6" s="14" t="s">
        <v>24</v>
      </c>
      <c r="Q6" s="14" t="s">
        <v>25</v>
      </c>
      <c r="R6" s="14" t="s">
        <v>23</v>
      </c>
      <c r="S6" s="14" t="s">
        <v>24</v>
      </c>
      <c r="T6" s="14" t="s">
        <v>25</v>
      </c>
      <c r="U6" s="14" t="s">
        <v>23</v>
      </c>
      <c r="V6" s="14" t="s">
        <v>24</v>
      </c>
      <c r="W6" s="14" t="s">
        <v>25</v>
      </c>
      <c r="X6" s="14" t="s">
        <v>23</v>
      </c>
      <c r="Y6" s="14" t="s">
        <v>24</v>
      </c>
      <c r="Z6" s="14" t="s">
        <v>25</v>
      </c>
      <c r="AA6" s="14"/>
      <c r="AB6" s="172" t="s">
        <v>435</v>
      </c>
    </row>
    <row r="7" spans="1:28" ht="30.75" customHeight="1">
      <c r="A7" s="3"/>
      <c r="B7" s="605" t="s">
        <v>27</v>
      </c>
      <c r="C7" s="605" t="s">
        <v>28</v>
      </c>
      <c r="D7" s="605" t="s">
        <v>29</v>
      </c>
      <c r="E7" s="3"/>
      <c r="F7" s="605" t="s">
        <v>27</v>
      </c>
      <c r="G7" s="605" t="s">
        <v>28</v>
      </c>
      <c r="H7" s="605" t="s">
        <v>29</v>
      </c>
      <c r="I7" s="605" t="s">
        <v>27</v>
      </c>
      <c r="J7" s="605" t="s">
        <v>28</v>
      </c>
      <c r="K7" s="605" t="s">
        <v>29</v>
      </c>
      <c r="L7" s="380"/>
      <c r="M7" s="378" t="s">
        <v>72</v>
      </c>
      <c r="N7" s="3"/>
      <c r="O7" s="605" t="s">
        <v>27</v>
      </c>
      <c r="P7" s="605" t="s">
        <v>28</v>
      </c>
      <c r="Q7" s="605" t="s">
        <v>29</v>
      </c>
      <c r="R7" s="605" t="s">
        <v>27</v>
      </c>
      <c r="S7" s="605" t="s">
        <v>28</v>
      </c>
      <c r="T7" s="605" t="s">
        <v>29</v>
      </c>
      <c r="U7" s="605" t="s">
        <v>27</v>
      </c>
      <c r="V7" s="605" t="s">
        <v>28</v>
      </c>
      <c r="W7" s="605" t="s">
        <v>29</v>
      </c>
      <c r="X7" s="605" t="s">
        <v>27</v>
      </c>
      <c r="Y7" s="605" t="s">
        <v>28</v>
      </c>
      <c r="Z7" s="605" t="s">
        <v>29</v>
      </c>
      <c r="AA7" s="14"/>
      <c r="AB7" s="7" t="s">
        <v>72</v>
      </c>
    </row>
    <row r="8" spans="1:28" ht="30.75" customHeight="1">
      <c r="A8" s="15"/>
      <c r="B8" s="602"/>
      <c r="C8" s="602"/>
      <c r="D8" s="602"/>
      <c r="E8" s="15"/>
      <c r="F8" s="602"/>
      <c r="G8" s="602"/>
      <c r="H8" s="602"/>
      <c r="I8" s="602"/>
      <c r="J8" s="602"/>
      <c r="K8" s="602"/>
      <c r="L8" s="382"/>
      <c r="M8" s="383"/>
      <c r="N8" s="15"/>
      <c r="O8" s="602"/>
      <c r="P8" s="602"/>
      <c r="Q8" s="602"/>
      <c r="R8" s="602"/>
      <c r="S8" s="602"/>
      <c r="T8" s="602"/>
      <c r="U8" s="602"/>
      <c r="V8" s="602"/>
      <c r="W8" s="602"/>
      <c r="X8" s="602"/>
      <c r="Y8" s="602"/>
      <c r="Z8" s="602"/>
      <c r="AA8" s="12"/>
      <c r="AB8" s="11"/>
    </row>
    <row r="9" spans="1:28" s="386" customFormat="1">
      <c r="A9" s="7" t="s">
        <v>73</v>
      </c>
      <c r="B9" s="256">
        <v>67.379548243526074</v>
      </c>
      <c r="C9" s="256">
        <v>67.978140145023374</v>
      </c>
      <c r="D9" s="256">
        <v>66.86630340259866</v>
      </c>
      <c r="E9" s="256">
        <v>71.970021922131338</v>
      </c>
      <c r="F9" s="256">
        <v>69.50876085506998</v>
      </c>
      <c r="G9" s="256">
        <v>69.414634804867276</v>
      </c>
      <c r="H9" s="256">
        <v>69.593026332587854</v>
      </c>
      <c r="I9" s="256">
        <v>68.778390816442823</v>
      </c>
      <c r="J9" s="256">
        <v>66.788356070011972</v>
      </c>
      <c r="K9" s="256">
        <v>69.961244794882077</v>
      </c>
      <c r="L9" s="384"/>
      <c r="M9" s="385" t="s">
        <v>31</v>
      </c>
      <c r="N9" s="364" t="s">
        <v>73</v>
      </c>
      <c r="O9" s="365">
        <v>63.871537110342345</v>
      </c>
      <c r="P9" s="365">
        <v>61.943620565965908</v>
      </c>
      <c r="Q9" s="365">
        <v>64.387089332171527</v>
      </c>
      <c r="R9" s="365">
        <v>72.24282736706968</v>
      </c>
      <c r="S9" s="365">
        <v>72.994204663249803</v>
      </c>
      <c r="T9" s="365">
        <v>71.573227968923774</v>
      </c>
      <c r="U9" s="365">
        <v>62.565524443300525</v>
      </c>
      <c r="V9" s="365">
        <v>60.183677635398148</v>
      </c>
      <c r="W9" s="365">
        <v>63.572484379857507</v>
      </c>
      <c r="X9" s="365">
        <v>64.734110833839637</v>
      </c>
      <c r="Y9" s="365">
        <v>63.420169021953612</v>
      </c>
      <c r="Z9" s="365">
        <v>65.43834673267709</v>
      </c>
      <c r="AA9" s="365"/>
      <c r="AB9" s="366" t="s">
        <v>31</v>
      </c>
    </row>
    <row r="10" spans="1:28" ht="20.85" customHeight="1">
      <c r="A10" s="397" t="s">
        <v>421</v>
      </c>
      <c r="B10" s="257">
        <v>49.928331571521241</v>
      </c>
      <c r="C10" s="257">
        <v>57.387466778114025</v>
      </c>
      <c r="D10" s="257">
        <v>44.959828366992518</v>
      </c>
      <c r="E10" s="257">
        <v>61.840387391505004</v>
      </c>
      <c r="F10" s="257">
        <v>60.434245808573692</v>
      </c>
      <c r="G10" s="257">
        <v>70.580312604068439</v>
      </c>
      <c r="H10" s="257">
        <v>50.384920078378656</v>
      </c>
      <c r="I10" s="257">
        <v>44.730378085822267</v>
      </c>
      <c r="J10" s="257">
        <v>58.823416765221523</v>
      </c>
      <c r="K10" s="257">
        <v>34.984236761823404</v>
      </c>
      <c r="L10" s="387"/>
      <c r="M10" s="388" t="s">
        <v>478</v>
      </c>
      <c r="N10" s="370" t="s">
        <v>421</v>
      </c>
      <c r="O10" s="257">
        <v>25.876690364462068</v>
      </c>
      <c r="P10" s="257">
        <v>24.439527437878006</v>
      </c>
      <c r="Q10" s="257">
        <v>26.103980326424718</v>
      </c>
      <c r="R10" s="257">
        <v>49.773654901302791</v>
      </c>
      <c r="S10" s="257">
        <v>50.821281533129991</v>
      </c>
      <c r="T10" s="257">
        <v>48.729872696080491</v>
      </c>
      <c r="U10" s="257">
        <v>23.831811385366812</v>
      </c>
      <c r="V10" s="257">
        <v>15.763618969833043</v>
      </c>
      <c r="W10" s="257">
        <v>26.149283839290998</v>
      </c>
      <c r="X10" s="257">
        <v>51.880562961654519</v>
      </c>
      <c r="Y10" s="257">
        <v>51.139927967510189</v>
      </c>
      <c r="Z10" s="257">
        <v>52.103271716876911</v>
      </c>
      <c r="AA10" s="257"/>
      <c r="AB10" s="27" t="s">
        <v>478</v>
      </c>
    </row>
    <row r="11" spans="1:28" ht="20.85" customHeight="1">
      <c r="A11" s="27" t="s">
        <v>422</v>
      </c>
      <c r="B11" s="257">
        <v>42.263073229851742</v>
      </c>
      <c r="C11" s="257">
        <v>40.205981648121885</v>
      </c>
      <c r="D11" s="257">
        <v>43.425546349982135</v>
      </c>
      <c r="E11" s="257">
        <v>43.25735018347752</v>
      </c>
      <c r="F11" s="257">
        <v>38.610658725776759</v>
      </c>
      <c r="G11" s="257">
        <v>37.990037083656809</v>
      </c>
      <c r="H11" s="257">
        <v>39.029876558892909</v>
      </c>
      <c r="I11" s="257">
        <v>48.042547452150373</v>
      </c>
      <c r="J11" s="257">
        <v>45.678053302838443</v>
      </c>
      <c r="K11" s="257">
        <v>49.105048864447852</v>
      </c>
      <c r="L11" s="387"/>
      <c r="M11" s="389" t="s">
        <v>479</v>
      </c>
      <c r="N11" s="400" t="s">
        <v>422</v>
      </c>
      <c r="O11" s="257">
        <v>43.559527812053943</v>
      </c>
      <c r="P11" s="257">
        <v>38.556041239918457</v>
      </c>
      <c r="Q11" s="257">
        <v>44.789934270975159</v>
      </c>
      <c r="R11" s="257">
        <v>40.953717260440861</v>
      </c>
      <c r="S11" s="257">
        <v>40.251036178199428</v>
      </c>
      <c r="T11" s="257">
        <v>41.455260138190425</v>
      </c>
      <c r="U11" s="257">
        <v>39.972377685175985</v>
      </c>
      <c r="V11" s="257">
        <v>34.731994949970669</v>
      </c>
      <c r="W11" s="257">
        <v>41.874163848553877</v>
      </c>
      <c r="X11" s="257">
        <v>46.513136451422774</v>
      </c>
      <c r="Y11" s="257">
        <v>44.962010325181538</v>
      </c>
      <c r="Z11" s="257">
        <v>47.252183575483805</v>
      </c>
      <c r="AA11" s="257"/>
      <c r="AB11" s="401" t="s">
        <v>479</v>
      </c>
    </row>
    <row r="12" spans="1:28" ht="20.85" customHeight="1">
      <c r="A12" s="27" t="s">
        <v>423</v>
      </c>
      <c r="B12" s="257">
        <v>72.920478186222553</v>
      </c>
      <c r="C12" s="257">
        <v>71.295602618254549</v>
      </c>
      <c r="D12" s="257">
        <v>73.994245961841671</v>
      </c>
      <c r="E12" s="257">
        <v>74.240435550872107</v>
      </c>
      <c r="F12" s="257">
        <v>71.411714344282302</v>
      </c>
      <c r="G12" s="257">
        <v>68.316229749558616</v>
      </c>
      <c r="H12" s="257">
        <v>73.67122964597327</v>
      </c>
      <c r="I12" s="257">
        <v>73.126236695378751</v>
      </c>
      <c r="J12" s="257">
        <v>72.997687070194161</v>
      </c>
      <c r="K12" s="257">
        <v>73.188580161392423</v>
      </c>
      <c r="L12" s="387"/>
      <c r="M12" s="389" t="s">
        <v>480</v>
      </c>
      <c r="N12" s="400" t="s">
        <v>423</v>
      </c>
      <c r="O12" s="257">
        <v>71.791202530496264</v>
      </c>
      <c r="P12" s="257">
        <v>64.006087531927051</v>
      </c>
      <c r="Q12" s="257">
        <v>73.226940808213257</v>
      </c>
      <c r="R12" s="257">
        <v>73.093629453513188</v>
      </c>
      <c r="S12" s="257">
        <v>73.68455144233566</v>
      </c>
      <c r="T12" s="257">
        <v>72.60892778888936</v>
      </c>
      <c r="U12" s="257">
        <v>73.379440370156345</v>
      </c>
      <c r="V12" s="257">
        <v>70.524653407651655</v>
      </c>
      <c r="W12" s="257">
        <v>74.357286933356406</v>
      </c>
      <c r="X12" s="257">
        <v>73.088748460605558</v>
      </c>
      <c r="Y12" s="257">
        <v>68.025872934200677</v>
      </c>
      <c r="Z12" s="257">
        <v>75.031815352363495</v>
      </c>
      <c r="AA12" s="257"/>
      <c r="AB12" s="401" t="s">
        <v>480</v>
      </c>
    </row>
    <row r="13" spans="1:28" ht="20.85" customHeight="1">
      <c r="A13" s="27" t="s">
        <v>424</v>
      </c>
      <c r="B13" s="257">
        <v>64.740940115792256</v>
      </c>
      <c r="C13" s="257">
        <v>65.333026524247487</v>
      </c>
      <c r="D13" s="257">
        <v>64.289931269803361</v>
      </c>
      <c r="E13" s="257">
        <v>70.235507291562712</v>
      </c>
      <c r="F13" s="257">
        <v>68.874744607330598</v>
      </c>
      <c r="G13" s="257">
        <v>68.067330790608906</v>
      </c>
      <c r="H13" s="257">
        <v>69.536420284311149</v>
      </c>
      <c r="I13" s="257">
        <v>64.028416921833283</v>
      </c>
      <c r="J13" s="257">
        <v>63.130151114073605</v>
      </c>
      <c r="K13" s="257">
        <v>64.501401108185334</v>
      </c>
      <c r="L13" s="387"/>
      <c r="M13" s="389" t="s">
        <v>481</v>
      </c>
      <c r="N13" s="400" t="s">
        <v>424</v>
      </c>
      <c r="O13" s="257">
        <v>57.765212103795662</v>
      </c>
      <c r="P13" s="257">
        <v>53.035804005111423</v>
      </c>
      <c r="Q13" s="257">
        <v>58.899627409245966</v>
      </c>
      <c r="R13" s="257">
        <v>69.76304463517171</v>
      </c>
      <c r="S13" s="257">
        <v>70.798568489051334</v>
      </c>
      <c r="T13" s="257">
        <v>68.929641853808818</v>
      </c>
      <c r="U13" s="257">
        <v>59.478653317327314</v>
      </c>
      <c r="V13" s="257">
        <v>56.666885777836242</v>
      </c>
      <c r="W13" s="257">
        <v>60.551715815096841</v>
      </c>
      <c r="X13" s="257">
        <v>60.624113188533677</v>
      </c>
      <c r="Y13" s="257">
        <v>56.603569602821423</v>
      </c>
      <c r="Z13" s="257">
        <v>62.425170151840362</v>
      </c>
      <c r="AA13" s="257"/>
      <c r="AB13" s="401" t="s">
        <v>481</v>
      </c>
    </row>
    <row r="14" spans="1:28" ht="20.85" customHeight="1">
      <c r="A14" s="27" t="s">
        <v>482</v>
      </c>
      <c r="B14" s="257">
        <v>72.601575905548856</v>
      </c>
      <c r="C14" s="257">
        <v>69.258720745654841</v>
      </c>
      <c r="D14" s="257">
        <v>75.888764415445337</v>
      </c>
      <c r="E14" s="257">
        <v>68.99730488083155</v>
      </c>
      <c r="F14" s="257">
        <v>72.596255774718074</v>
      </c>
      <c r="G14" s="257">
        <v>71.448179641610977</v>
      </c>
      <c r="H14" s="257">
        <v>73.730311876684709</v>
      </c>
      <c r="I14" s="257">
        <v>71.394506799272079</v>
      </c>
      <c r="J14" s="257">
        <v>61.229301225853391</v>
      </c>
      <c r="K14" s="257">
        <v>78.438484771079899</v>
      </c>
      <c r="L14" s="387"/>
      <c r="M14" s="389" t="s">
        <v>483</v>
      </c>
      <c r="N14" s="400" t="s">
        <v>482</v>
      </c>
      <c r="O14" s="257">
        <v>70.705969047434749</v>
      </c>
      <c r="P14" s="257">
        <v>62.11635096019473</v>
      </c>
      <c r="Q14" s="257">
        <v>73.250453156812995</v>
      </c>
      <c r="R14" s="257">
        <v>80.603834620918093</v>
      </c>
      <c r="S14" s="257">
        <v>81.152080558481785</v>
      </c>
      <c r="T14" s="257">
        <v>80.072879806799904</v>
      </c>
      <c r="U14" s="257">
        <v>71.530863280485306</v>
      </c>
      <c r="V14" s="257">
        <v>65.991440249031555</v>
      </c>
      <c r="W14" s="257">
        <v>74.223019427254144</v>
      </c>
      <c r="X14" s="257">
        <v>72.948990786801531</v>
      </c>
      <c r="Y14" s="257">
        <v>65.079363749625514</v>
      </c>
      <c r="Z14" s="257">
        <v>77.906112501867099</v>
      </c>
      <c r="AA14" s="257"/>
      <c r="AB14" s="401" t="s">
        <v>483</v>
      </c>
    </row>
    <row r="15" spans="1:28" ht="20.85" customHeight="1">
      <c r="A15" s="27" t="s">
        <v>484</v>
      </c>
      <c r="B15" s="257">
        <v>72.224870243560432</v>
      </c>
      <c r="C15" s="257">
        <v>68.360356033488998</v>
      </c>
      <c r="D15" s="257">
        <v>75.850031849490207</v>
      </c>
      <c r="E15" s="257">
        <v>67.880193648803527</v>
      </c>
      <c r="F15" s="257">
        <v>71.537857031303361</v>
      </c>
      <c r="G15" s="257">
        <v>70.121586952442073</v>
      </c>
      <c r="H15" s="257">
        <v>72.898947235965437</v>
      </c>
      <c r="I15" s="257">
        <v>70.949314950658419</v>
      </c>
      <c r="J15" s="257">
        <v>60.176330654043198</v>
      </c>
      <c r="K15" s="257">
        <v>78.226521810677511</v>
      </c>
      <c r="L15" s="387"/>
      <c r="M15" s="389" t="s">
        <v>569</v>
      </c>
      <c r="N15" s="400" t="s">
        <v>484</v>
      </c>
      <c r="O15" s="257">
        <v>70.008045316561336</v>
      </c>
      <c r="P15" s="257">
        <v>61.3677603025344</v>
      </c>
      <c r="Q15" s="257">
        <v>72.51884620755439</v>
      </c>
      <c r="R15" s="257">
        <v>80.135554424094309</v>
      </c>
      <c r="S15" s="257">
        <v>82.009082859106428</v>
      </c>
      <c r="T15" s="257">
        <v>78.230399430475543</v>
      </c>
      <c r="U15" s="257">
        <v>72.161056657261398</v>
      </c>
      <c r="V15" s="257">
        <v>65.622877343005044</v>
      </c>
      <c r="W15" s="257">
        <v>75.342967393260963</v>
      </c>
      <c r="X15" s="257">
        <v>72.666633169774158</v>
      </c>
      <c r="Y15" s="257">
        <v>63.557402407814344</v>
      </c>
      <c r="Z15" s="257">
        <v>78.306951336045742</v>
      </c>
      <c r="AA15" s="257"/>
      <c r="AB15" s="401" t="s">
        <v>569</v>
      </c>
    </row>
    <row r="16" spans="1:28" ht="20.85" customHeight="1">
      <c r="A16" s="27" t="s">
        <v>486</v>
      </c>
      <c r="B16" s="257">
        <v>74.193080430968251</v>
      </c>
      <c r="C16" s="257">
        <v>72.62132830620827</v>
      </c>
      <c r="D16" s="257">
        <v>76.069419621030093</v>
      </c>
      <c r="E16" s="257">
        <v>72.450403038209117</v>
      </c>
      <c r="F16" s="257">
        <v>75.828490417719379</v>
      </c>
      <c r="G16" s="257">
        <v>75.332920719628547</v>
      </c>
      <c r="H16" s="257">
        <v>76.358467934217586</v>
      </c>
      <c r="I16" s="257">
        <v>73.004595880491308</v>
      </c>
      <c r="J16" s="257">
        <v>65.014632642386673</v>
      </c>
      <c r="K16" s="257">
        <v>79.152111242528747</v>
      </c>
      <c r="L16" s="387"/>
      <c r="M16" s="388" t="s">
        <v>570</v>
      </c>
      <c r="N16" s="400" t="s">
        <v>486</v>
      </c>
      <c r="O16" s="257">
        <v>80.842700420609631</v>
      </c>
      <c r="P16" s="257">
        <v>70.939677569732211</v>
      </c>
      <c r="Q16" s="257">
        <v>84.645485405321025</v>
      </c>
      <c r="R16" s="257">
        <v>82.433382022599972</v>
      </c>
      <c r="S16" s="257">
        <v>77.352862023156092</v>
      </c>
      <c r="T16" s="257">
        <v>86.496078760274514</v>
      </c>
      <c r="U16" s="257">
        <v>66.911568672437198</v>
      </c>
      <c r="V16" s="257">
        <v>68.713902832355629</v>
      </c>
      <c r="W16" s="257">
        <v>66.044411710292309</v>
      </c>
      <c r="X16" s="257">
        <v>74.32657466129136</v>
      </c>
      <c r="Y16" s="257">
        <v>71.41434217442513</v>
      </c>
      <c r="Z16" s="257">
        <v>76.313312823751119</v>
      </c>
      <c r="AA16" s="257"/>
      <c r="AB16" s="27" t="s">
        <v>570</v>
      </c>
    </row>
    <row r="17" spans="1:28" ht="20.85" customHeight="1">
      <c r="A17" s="27" t="s">
        <v>488</v>
      </c>
      <c r="B17" s="257">
        <v>60.986906495815397</v>
      </c>
      <c r="C17" s="257">
        <v>49.576572274318885</v>
      </c>
      <c r="D17" s="257">
        <v>75.955132428638876</v>
      </c>
      <c r="E17" s="257" t="s">
        <v>43</v>
      </c>
      <c r="F17" s="257">
        <v>75.401629639767322</v>
      </c>
      <c r="G17" s="257">
        <v>67.980772485149771</v>
      </c>
      <c r="H17" s="257">
        <v>95.245203316897289</v>
      </c>
      <c r="I17" s="257">
        <v>100</v>
      </c>
      <c r="J17" s="257">
        <v>100</v>
      </c>
      <c r="K17" s="257">
        <v>100</v>
      </c>
      <c r="L17" s="387"/>
      <c r="M17" s="388" t="s">
        <v>571</v>
      </c>
      <c r="N17" s="400" t="s">
        <v>488</v>
      </c>
      <c r="O17" s="257" t="s">
        <v>43</v>
      </c>
      <c r="P17" s="257" t="s">
        <v>43</v>
      </c>
      <c r="Q17" s="257" t="s">
        <v>43</v>
      </c>
      <c r="R17" s="257" t="s">
        <v>43</v>
      </c>
      <c r="S17" s="257" t="s">
        <v>43</v>
      </c>
      <c r="T17" s="257" t="s">
        <v>43</v>
      </c>
      <c r="U17" s="257" t="s">
        <v>43</v>
      </c>
      <c r="V17" s="257" t="s">
        <v>43</v>
      </c>
      <c r="W17" s="257" t="s">
        <v>43</v>
      </c>
      <c r="X17" s="257">
        <v>49.178180703674187</v>
      </c>
      <c r="Y17" s="257">
        <v>100</v>
      </c>
      <c r="Z17" s="257">
        <v>36.66328247142944</v>
      </c>
      <c r="AA17" s="257"/>
      <c r="AB17" s="27" t="s">
        <v>571</v>
      </c>
    </row>
    <row r="18" spans="1:28" ht="20.85" customHeight="1">
      <c r="A18" s="4" t="s">
        <v>426</v>
      </c>
      <c r="B18" s="257">
        <v>80.906418628434167</v>
      </c>
      <c r="C18" s="257">
        <v>79.715251401345299</v>
      </c>
      <c r="D18" s="257">
        <v>82.706906108791273</v>
      </c>
      <c r="E18" s="257">
        <v>80.159161437332799</v>
      </c>
      <c r="F18" s="257">
        <v>81.057882158661414</v>
      </c>
      <c r="G18" s="257">
        <v>79.154696669775831</v>
      </c>
      <c r="H18" s="257">
        <v>83.248987564696108</v>
      </c>
      <c r="I18" s="257">
        <v>82.625779081609124</v>
      </c>
      <c r="J18" s="257">
        <v>79.735907038261885</v>
      </c>
      <c r="K18" s="257">
        <v>85.020947872601084</v>
      </c>
      <c r="L18" s="387"/>
      <c r="M18" s="388" t="s">
        <v>490</v>
      </c>
      <c r="N18" s="369" t="s">
        <v>426</v>
      </c>
      <c r="O18" s="257">
        <v>81.102370875657044</v>
      </c>
      <c r="P18" s="257">
        <v>81.308212625012828</v>
      </c>
      <c r="Q18" s="257">
        <v>80.985760888425389</v>
      </c>
      <c r="R18" s="257">
        <v>84.655847911964415</v>
      </c>
      <c r="S18" s="257">
        <v>81.843061089890057</v>
      </c>
      <c r="T18" s="257">
        <v>87.244454030924345</v>
      </c>
      <c r="U18" s="257">
        <v>78.310838462336434</v>
      </c>
      <c r="V18" s="257">
        <v>76.434335094403565</v>
      </c>
      <c r="W18" s="257">
        <v>79.734582977802077</v>
      </c>
      <c r="X18" s="257">
        <v>80.940350930968904</v>
      </c>
      <c r="Y18" s="257">
        <v>81.045700781533753</v>
      </c>
      <c r="Z18" s="257">
        <v>80.833688752724001</v>
      </c>
      <c r="AA18" s="257"/>
      <c r="AB18" s="27" t="s">
        <v>490</v>
      </c>
    </row>
    <row r="19" spans="1:28" ht="20.85" customHeight="1">
      <c r="A19" s="27" t="s">
        <v>491</v>
      </c>
      <c r="B19" s="257">
        <v>82.612226627793362</v>
      </c>
      <c r="C19" s="257">
        <v>81.351278200084238</v>
      </c>
      <c r="D19" s="257">
        <v>84.842037222984317</v>
      </c>
      <c r="E19" s="257">
        <v>81.858336936538151</v>
      </c>
      <c r="F19" s="257">
        <v>82.04347524098749</v>
      </c>
      <c r="G19" s="257">
        <v>79.859474620347584</v>
      </c>
      <c r="H19" s="257">
        <v>84.572809169819195</v>
      </c>
      <c r="I19" s="257">
        <v>84.163103310532478</v>
      </c>
      <c r="J19" s="257">
        <v>80.498076752212526</v>
      </c>
      <c r="K19" s="257">
        <v>87.417916547651515</v>
      </c>
      <c r="L19" s="387"/>
      <c r="M19" s="388" t="s">
        <v>572</v>
      </c>
      <c r="N19" s="400" t="s">
        <v>491</v>
      </c>
      <c r="O19" s="257">
        <v>82.897185533933026</v>
      </c>
      <c r="P19" s="257">
        <v>85.303396729058178</v>
      </c>
      <c r="Q19" s="257">
        <v>81.361164288580994</v>
      </c>
      <c r="R19" s="257">
        <v>84.825243563191449</v>
      </c>
      <c r="S19" s="257">
        <v>80.889548228033647</v>
      </c>
      <c r="T19" s="257">
        <v>88.607563380827685</v>
      </c>
      <c r="U19" s="257">
        <v>82.68510458821703</v>
      </c>
      <c r="V19" s="257">
        <v>80.729364645485646</v>
      </c>
      <c r="W19" s="257">
        <v>84.387008543907612</v>
      </c>
      <c r="X19" s="257">
        <v>82.696105208290732</v>
      </c>
      <c r="Y19" s="257">
        <v>83.447710116069544</v>
      </c>
      <c r="Z19" s="257">
        <v>81.836340286581034</v>
      </c>
      <c r="AA19" s="257"/>
      <c r="AB19" s="27" t="s">
        <v>572</v>
      </c>
    </row>
    <row r="20" spans="1:28" ht="20.85" customHeight="1">
      <c r="A20" s="27" t="s">
        <v>493</v>
      </c>
      <c r="B20" s="257">
        <v>83.968287660514235</v>
      </c>
      <c r="C20" s="257">
        <v>83.371134203707101</v>
      </c>
      <c r="D20" s="257">
        <v>84.66744152490098</v>
      </c>
      <c r="E20" s="257">
        <v>79.002174088652083</v>
      </c>
      <c r="F20" s="257">
        <v>84.225339341642382</v>
      </c>
      <c r="G20" s="257">
        <v>84.639666513154452</v>
      </c>
      <c r="H20" s="257">
        <v>83.740295274605103</v>
      </c>
      <c r="I20" s="257">
        <v>84.621613073441409</v>
      </c>
      <c r="J20" s="257">
        <v>82.209001066404142</v>
      </c>
      <c r="K20" s="257">
        <v>86.380456276046175</v>
      </c>
      <c r="L20" s="387"/>
      <c r="M20" s="388" t="s">
        <v>573</v>
      </c>
      <c r="N20" s="400" t="s">
        <v>493</v>
      </c>
      <c r="O20" s="257">
        <v>81.027248705251978</v>
      </c>
      <c r="P20" s="257">
        <v>78.843498245854946</v>
      </c>
      <c r="Q20" s="257">
        <v>82.133326823870291</v>
      </c>
      <c r="R20" s="257">
        <v>88.288255424695024</v>
      </c>
      <c r="S20" s="257">
        <v>87.60180652404506</v>
      </c>
      <c r="T20" s="257">
        <v>88.906028084498061</v>
      </c>
      <c r="U20" s="257">
        <v>82.514079249347162</v>
      </c>
      <c r="V20" s="257">
        <v>85.816108916086549</v>
      </c>
      <c r="W20" s="257">
        <v>80.473997050488492</v>
      </c>
      <c r="X20" s="257">
        <v>86.082966768597274</v>
      </c>
      <c r="Y20" s="257">
        <v>85.016735002911346</v>
      </c>
      <c r="Z20" s="257">
        <v>86.911942705319206</v>
      </c>
      <c r="AA20" s="257"/>
      <c r="AB20" s="27" t="s">
        <v>573</v>
      </c>
    </row>
    <row r="21" spans="1:28" ht="20.85" customHeight="1">
      <c r="A21" s="27" t="s">
        <v>488</v>
      </c>
      <c r="B21" s="257">
        <v>64.286296424353353</v>
      </c>
      <c r="C21" s="257">
        <v>59.586275489601483</v>
      </c>
      <c r="D21" s="257">
        <v>69.296869650620408</v>
      </c>
      <c r="E21" s="257">
        <v>61.990539541370296</v>
      </c>
      <c r="F21" s="257">
        <v>62.968962176903766</v>
      </c>
      <c r="G21" s="257">
        <v>55.306642310601347</v>
      </c>
      <c r="H21" s="257">
        <v>70.939844643694201</v>
      </c>
      <c r="I21" s="257">
        <v>70.256279741671221</v>
      </c>
      <c r="J21" s="257">
        <v>70.168179232084015</v>
      </c>
      <c r="K21" s="257">
        <v>70.322198696094844</v>
      </c>
      <c r="L21" s="387"/>
      <c r="M21" s="389" t="s">
        <v>574</v>
      </c>
      <c r="N21" s="400" t="s">
        <v>488</v>
      </c>
      <c r="O21" s="257">
        <v>76.673004550818675</v>
      </c>
      <c r="P21" s="257">
        <v>70.801542326342243</v>
      </c>
      <c r="Q21" s="257">
        <v>79.321188147673311</v>
      </c>
      <c r="R21" s="257">
        <v>66.941865147953678</v>
      </c>
      <c r="S21" s="257">
        <v>60.349518159595384</v>
      </c>
      <c r="T21" s="257">
        <v>71.942112421762999</v>
      </c>
      <c r="U21" s="257">
        <v>60.354229438058113</v>
      </c>
      <c r="V21" s="257">
        <v>50.582082937671515</v>
      </c>
      <c r="W21" s="257">
        <v>67.089186374701043</v>
      </c>
      <c r="X21" s="257">
        <v>65.478048822494301</v>
      </c>
      <c r="Y21" s="257">
        <v>64.028197771794567</v>
      </c>
      <c r="Z21" s="257">
        <v>66.803229271905224</v>
      </c>
      <c r="AA21" s="257"/>
      <c r="AB21" s="401" t="s">
        <v>574</v>
      </c>
    </row>
    <row r="22" spans="1:28" ht="20.85" customHeight="1">
      <c r="A22" s="27" t="s">
        <v>576</v>
      </c>
      <c r="B22" s="257">
        <v>96.556466089157539</v>
      </c>
      <c r="C22" s="257">
        <v>98.77935410378889</v>
      </c>
      <c r="D22" s="257">
        <v>93.942011015397199</v>
      </c>
      <c r="E22" s="257" t="s">
        <v>43</v>
      </c>
      <c r="F22" s="257">
        <v>98.584210535113087</v>
      </c>
      <c r="G22" s="257">
        <v>99.337858441043934</v>
      </c>
      <c r="H22" s="257">
        <v>97.646295437866954</v>
      </c>
      <c r="I22" s="257">
        <v>88.999436786480814</v>
      </c>
      <c r="J22" s="257">
        <v>88.558173885823834</v>
      </c>
      <c r="K22" s="257">
        <v>89.23182653320579</v>
      </c>
      <c r="L22" s="387"/>
      <c r="M22" s="389" t="s">
        <v>575</v>
      </c>
      <c r="N22" s="400" t="s">
        <v>576</v>
      </c>
      <c r="O22" s="257">
        <v>33.783671497173948</v>
      </c>
      <c r="P22" s="257">
        <v>55.930479561528657</v>
      </c>
      <c r="Q22" s="257">
        <v>28.810845196649261</v>
      </c>
      <c r="R22" s="257" t="s">
        <v>43</v>
      </c>
      <c r="S22" s="257" t="s">
        <v>43</v>
      </c>
      <c r="T22" s="257" t="s">
        <v>43</v>
      </c>
      <c r="U22" s="257" t="s">
        <v>43</v>
      </c>
      <c r="V22" s="257" t="s">
        <v>43</v>
      </c>
      <c r="W22" s="257" t="s">
        <v>43</v>
      </c>
      <c r="X22" s="257" t="s">
        <v>43</v>
      </c>
      <c r="Y22" s="257" t="s">
        <v>43</v>
      </c>
      <c r="Z22" s="257" t="s">
        <v>43</v>
      </c>
      <c r="AA22" s="257"/>
      <c r="AB22" s="401" t="s">
        <v>579</v>
      </c>
    </row>
    <row r="23" spans="1:28" ht="20.85" customHeight="1">
      <c r="A23" s="397" t="s">
        <v>152</v>
      </c>
      <c r="B23" s="257">
        <v>87.600551045546496</v>
      </c>
      <c r="C23" s="257">
        <v>87.74375438061125</v>
      </c>
      <c r="D23" s="257">
        <v>87.297466825011938</v>
      </c>
      <c r="E23" s="257">
        <v>84.588860385044512</v>
      </c>
      <c r="F23" s="257">
        <v>89.661683438608776</v>
      </c>
      <c r="G23" s="257">
        <v>88.131863673772159</v>
      </c>
      <c r="H23" s="257">
        <v>91.708690915396346</v>
      </c>
      <c r="I23" s="257">
        <v>80.921725643329253</v>
      </c>
      <c r="J23" s="257">
        <v>87.200452630100102</v>
      </c>
      <c r="K23" s="257">
        <v>75.430878989933731</v>
      </c>
      <c r="L23" s="387"/>
      <c r="M23" s="389" t="s">
        <v>498</v>
      </c>
      <c r="N23" s="370" t="s">
        <v>152</v>
      </c>
      <c r="O23" s="257" t="s">
        <v>43</v>
      </c>
      <c r="P23" s="257" t="s">
        <v>43</v>
      </c>
      <c r="Q23" s="257" t="s">
        <v>43</v>
      </c>
      <c r="R23" s="257">
        <v>88.945625355884673</v>
      </c>
      <c r="S23" s="257">
        <v>88.900585739344933</v>
      </c>
      <c r="T23" s="257">
        <v>89.047908973760542</v>
      </c>
      <c r="U23" s="257">
        <v>80.408256673598927</v>
      </c>
      <c r="V23" s="257">
        <v>71.043677188172552</v>
      </c>
      <c r="W23" s="257">
        <v>100</v>
      </c>
      <c r="X23" s="257">
        <v>72.28135430961099</v>
      </c>
      <c r="Y23" s="257">
        <v>93.937658066363483</v>
      </c>
      <c r="Z23" s="257">
        <v>53.889774240041135</v>
      </c>
      <c r="AA23" s="257"/>
      <c r="AB23" s="401" t="s">
        <v>498</v>
      </c>
    </row>
    <row r="24" spans="1:28" ht="15" customHeight="1">
      <c r="A24" s="390"/>
      <c r="B24" s="391"/>
      <c r="C24" s="391"/>
      <c r="D24" s="391"/>
      <c r="E24" s="391"/>
      <c r="F24" s="391"/>
      <c r="G24" s="391"/>
      <c r="H24" s="391"/>
      <c r="I24" s="391"/>
      <c r="J24" s="391"/>
      <c r="K24" s="391"/>
      <c r="L24" s="391"/>
      <c r="M24" s="392"/>
      <c r="N24" s="402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  <c r="AA24" s="258"/>
      <c r="AB24" s="403"/>
    </row>
    <row r="25" spans="1:28" ht="20.85" customHeight="1">
      <c r="A25" s="399" t="s">
        <v>578</v>
      </c>
      <c r="B25" s="377"/>
      <c r="F25" s="394"/>
      <c r="K25" s="395"/>
      <c r="L25" s="398" t="s">
        <v>577</v>
      </c>
      <c r="M25" s="4"/>
      <c r="N25" s="399" t="s">
        <v>578</v>
      </c>
      <c r="O25" s="404"/>
      <c r="P25" s="4"/>
      <c r="Q25" s="4"/>
      <c r="R25" s="4"/>
      <c r="S25" s="4"/>
      <c r="T25" s="4"/>
      <c r="U25" s="4"/>
      <c r="V25" s="4"/>
      <c r="W25" s="4"/>
      <c r="X25" s="4"/>
      <c r="Y25" s="4"/>
      <c r="Z25" s="575" t="s">
        <v>577</v>
      </c>
      <c r="AA25" s="398"/>
      <c r="AB25" s="4"/>
    </row>
    <row r="26" spans="1:28" ht="20.85" customHeight="1">
      <c r="A26" s="40" t="s">
        <v>56</v>
      </c>
      <c r="K26" s="396"/>
      <c r="L26" s="81" t="s">
        <v>57</v>
      </c>
      <c r="M26" s="363"/>
      <c r="N26" s="40" t="s">
        <v>56</v>
      </c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123" t="s">
        <v>57</v>
      </c>
      <c r="AA26" s="81"/>
      <c r="AB26" s="363"/>
    </row>
    <row r="27" spans="1:28" s="363" customFormat="1" ht="18.75">
      <c r="A27" s="2" t="s">
        <v>565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N27" s="2" t="s">
        <v>565</v>
      </c>
      <c r="O27" s="2"/>
      <c r="P27" s="2"/>
      <c r="Q27" s="2"/>
      <c r="R27" s="2"/>
      <c r="S27" s="2"/>
      <c r="T27" s="2"/>
      <c r="U27" s="18"/>
      <c r="V27" s="2"/>
      <c r="W27" s="2"/>
      <c r="X27" s="2"/>
      <c r="Y27" s="2"/>
      <c r="Z27" s="2"/>
      <c r="AA27" s="2"/>
    </row>
    <row r="28" spans="1:28" s="363" customFormat="1" ht="18.75">
      <c r="A28" s="2" t="s">
        <v>567</v>
      </c>
      <c r="B28" s="7"/>
      <c r="C28" s="7"/>
      <c r="D28" s="7"/>
      <c r="E28" s="4"/>
      <c r="F28" s="4"/>
      <c r="G28" s="4"/>
      <c r="H28" s="4"/>
      <c r="I28" s="4"/>
      <c r="J28" s="4"/>
      <c r="K28" s="4"/>
      <c r="L28" s="4"/>
      <c r="N28" s="2" t="s">
        <v>567</v>
      </c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8" s="363" customFormat="1" ht="18.75">
      <c r="A29" s="6" t="str">
        <f>A3</f>
        <v>ไตรมาสที่ 4/2568 : Quarter 4/2025</v>
      </c>
      <c r="B29" s="7"/>
      <c r="C29" s="7"/>
      <c r="D29" s="7"/>
      <c r="E29" s="4"/>
      <c r="F29" s="4"/>
      <c r="G29" s="4"/>
      <c r="H29" s="4"/>
      <c r="I29" s="4"/>
      <c r="J29" s="4"/>
      <c r="K29" s="4"/>
      <c r="L29" s="4"/>
      <c r="M29" s="588" t="s">
        <v>108</v>
      </c>
      <c r="N29" s="6" t="str">
        <f>A29</f>
        <v>ไตรมาสที่ 4/2568 : Quarter 4/2025</v>
      </c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588" t="s">
        <v>108</v>
      </c>
    </row>
    <row r="30" spans="1:28">
      <c r="A30" s="644" t="s">
        <v>418</v>
      </c>
      <c r="B30" s="612" t="s">
        <v>7</v>
      </c>
      <c r="C30" s="612"/>
      <c r="D30" s="612"/>
      <c r="E30" s="9" t="s">
        <v>69</v>
      </c>
      <c r="F30" s="612" t="s">
        <v>9</v>
      </c>
      <c r="G30" s="612"/>
      <c r="H30" s="612"/>
      <c r="I30" s="612" t="s">
        <v>10</v>
      </c>
      <c r="J30" s="612"/>
      <c r="K30" s="612"/>
      <c r="L30" s="379"/>
      <c r="M30" s="648" t="s">
        <v>568</v>
      </c>
      <c r="N30" s="644" t="s">
        <v>418</v>
      </c>
      <c r="O30" s="612" t="s">
        <v>12</v>
      </c>
      <c r="P30" s="612"/>
      <c r="Q30" s="612"/>
      <c r="R30" s="612" t="s">
        <v>13</v>
      </c>
      <c r="S30" s="612"/>
      <c r="T30" s="612"/>
      <c r="U30" s="612" t="s">
        <v>14</v>
      </c>
      <c r="V30" s="612"/>
      <c r="W30" s="612"/>
      <c r="X30" s="612" t="s">
        <v>15</v>
      </c>
      <c r="Y30" s="612"/>
      <c r="Z30" s="612"/>
      <c r="AA30" s="360"/>
      <c r="AB30" s="646" t="s">
        <v>568</v>
      </c>
    </row>
    <row r="31" spans="1:28">
      <c r="A31" s="645"/>
      <c r="B31" s="601" t="s">
        <v>16</v>
      </c>
      <c r="C31" s="601"/>
      <c r="D31" s="601"/>
      <c r="E31" s="7" t="s">
        <v>17</v>
      </c>
      <c r="F31" s="602" t="s">
        <v>18</v>
      </c>
      <c r="G31" s="602"/>
      <c r="H31" s="602"/>
      <c r="I31" s="602" t="s">
        <v>70</v>
      </c>
      <c r="J31" s="602"/>
      <c r="K31" s="602"/>
      <c r="L31" s="380"/>
      <c r="M31" s="649"/>
      <c r="N31" s="645"/>
      <c r="O31" s="602" t="s">
        <v>20</v>
      </c>
      <c r="P31" s="602"/>
      <c r="Q31" s="602"/>
      <c r="R31" s="602" t="s">
        <v>21</v>
      </c>
      <c r="S31" s="602"/>
      <c r="T31" s="602"/>
      <c r="U31" s="602" t="s">
        <v>22</v>
      </c>
      <c r="V31" s="602"/>
      <c r="W31" s="602"/>
      <c r="X31" s="602" t="s">
        <v>19</v>
      </c>
      <c r="Y31" s="602"/>
      <c r="Z31" s="602"/>
      <c r="AA31" s="14"/>
      <c r="AB31" s="647"/>
    </row>
    <row r="32" spans="1:28">
      <c r="A32" s="3" t="s">
        <v>71</v>
      </c>
      <c r="B32" s="14" t="s">
        <v>23</v>
      </c>
      <c r="C32" s="14" t="s">
        <v>24</v>
      </c>
      <c r="D32" s="14" t="s">
        <v>25</v>
      </c>
      <c r="E32" s="3" t="s">
        <v>26</v>
      </c>
      <c r="F32" s="14" t="s">
        <v>23</v>
      </c>
      <c r="G32" s="14" t="s">
        <v>24</v>
      </c>
      <c r="H32" s="14" t="s">
        <v>25</v>
      </c>
      <c r="I32" s="14" t="s">
        <v>23</v>
      </c>
      <c r="J32" s="14" t="s">
        <v>24</v>
      </c>
      <c r="K32" s="14" t="s">
        <v>25</v>
      </c>
      <c r="L32" s="380"/>
      <c r="M32" s="381" t="s">
        <v>435</v>
      </c>
      <c r="N32" s="3" t="s">
        <v>71</v>
      </c>
      <c r="O32" s="14" t="s">
        <v>23</v>
      </c>
      <c r="P32" s="14" t="s">
        <v>24</v>
      </c>
      <c r="Q32" s="14" t="s">
        <v>25</v>
      </c>
      <c r="R32" s="14" t="s">
        <v>23</v>
      </c>
      <c r="S32" s="14" t="s">
        <v>24</v>
      </c>
      <c r="T32" s="14" t="s">
        <v>25</v>
      </c>
      <c r="U32" s="14" t="s">
        <v>23</v>
      </c>
      <c r="V32" s="14" t="s">
        <v>24</v>
      </c>
      <c r="W32" s="14" t="s">
        <v>25</v>
      </c>
      <c r="X32" s="14" t="s">
        <v>23</v>
      </c>
      <c r="Y32" s="14" t="s">
        <v>24</v>
      </c>
      <c r="Z32" s="14" t="s">
        <v>25</v>
      </c>
      <c r="AA32" s="14"/>
      <c r="AB32" s="172" t="s">
        <v>435</v>
      </c>
    </row>
    <row r="33" spans="1:28" ht="30.75" customHeight="1">
      <c r="A33" s="3"/>
      <c r="B33" s="605" t="s">
        <v>27</v>
      </c>
      <c r="C33" s="605" t="s">
        <v>28</v>
      </c>
      <c r="D33" s="605" t="s">
        <v>29</v>
      </c>
      <c r="E33" s="3"/>
      <c r="F33" s="605" t="s">
        <v>27</v>
      </c>
      <c r="G33" s="605" t="s">
        <v>28</v>
      </c>
      <c r="H33" s="605" t="s">
        <v>29</v>
      </c>
      <c r="I33" s="605" t="s">
        <v>27</v>
      </c>
      <c r="J33" s="605" t="s">
        <v>28</v>
      </c>
      <c r="K33" s="605" t="s">
        <v>29</v>
      </c>
      <c r="L33" s="380"/>
      <c r="M33" s="378" t="s">
        <v>72</v>
      </c>
      <c r="N33" s="3"/>
      <c r="O33" s="605" t="s">
        <v>27</v>
      </c>
      <c r="P33" s="605" t="s">
        <v>28</v>
      </c>
      <c r="Q33" s="605" t="s">
        <v>29</v>
      </c>
      <c r="R33" s="605" t="s">
        <v>27</v>
      </c>
      <c r="S33" s="605" t="s">
        <v>28</v>
      </c>
      <c r="T33" s="605" t="s">
        <v>29</v>
      </c>
      <c r="U33" s="605" t="s">
        <v>27</v>
      </c>
      <c r="V33" s="605" t="s">
        <v>28</v>
      </c>
      <c r="W33" s="605" t="s">
        <v>29</v>
      </c>
      <c r="X33" s="605" t="s">
        <v>27</v>
      </c>
      <c r="Y33" s="605" t="s">
        <v>28</v>
      </c>
      <c r="Z33" s="605" t="s">
        <v>29</v>
      </c>
      <c r="AA33" s="14"/>
      <c r="AB33" s="7" t="s">
        <v>72</v>
      </c>
    </row>
    <row r="34" spans="1:28" ht="30.75" customHeight="1">
      <c r="A34" s="15"/>
      <c r="B34" s="602"/>
      <c r="C34" s="602"/>
      <c r="D34" s="602"/>
      <c r="E34" s="15"/>
      <c r="F34" s="602"/>
      <c r="G34" s="602"/>
      <c r="H34" s="602"/>
      <c r="I34" s="602"/>
      <c r="J34" s="602"/>
      <c r="K34" s="602"/>
      <c r="L34" s="382"/>
      <c r="M34" s="383"/>
      <c r="N34" s="15"/>
      <c r="O34" s="602"/>
      <c r="P34" s="602"/>
      <c r="Q34" s="602"/>
      <c r="R34" s="602"/>
      <c r="S34" s="602"/>
      <c r="T34" s="602"/>
      <c r="U34" s="602"/>
      <c r="V34" s="602"/>
      <c r="W34" s="602"/>
      <c r="X34" s="602"/>
      <c r="Y34" s="602"/>
      <c r="Z34" s="602"/>
      <c r="AA34" s="12"/>
      <c r="AB34" s="11"/>
    </row>
    <row r="35" spans="1:28" s="386" customFormat="1">
      <c r="A35" s="7" t="s">
        <v>58</v>
      </c>
      <c r="B35" s="256">
        <v>75.941530940241293</v>
      </c>
      <c r="C35" s="256">
        <v>75.445916350892162</v>
      </c>
      <c r="D35" s="256">
        <v>76.358516908578949</v>
      </c>
      <c r="E35" s="256">
        <v>78.99794381108407</v>
      </c>
      <c r="F35" s="256">
        <v>77.011739222543241</v>
      </c>
      <c r="G35" s="256">
        <v>76.293168893736919</v>
      </c>
      <c r="H35" s="256">
        <v>77.639206934690151</v>
      </c>
      <c r="I35" s="256">
        <v>78.514818795287141</v>
      </c>
      <c r="J35" s="256">
        <v>74.553172240840837</v>
      </c>
      <c r="K35" s="256">
        <v>80.792980980916425</v>
      </c>
      <c r="L35" s="384"/>
      <c r="M35" s="385" t="s">
        <v>59</v>
      </c>
      <c r="N35" s="364" t="s">
        <v>58</v>
      </c>
      <c r="O35" s="365">
        <v>76.804188545557551</v>
      </c>
      <c r="P35" s="365">
        <v>74.602805428432347</v>
      </c>
      <c r="Q35" s="365">
        <v>77.380375077105469</v>
      </c>
      <c r="R35" s="365">
        <v>81.229350933790997</v>
      </c>
      <c r="S35" s="365">
        <v>81.670537042209574</v>
      </c>
      <c r="T35" s="365">
        <v>80.841143924489316</v>
      </c>
      <c r="U35" s="365">
        <v>71.538131321884038</v>
      </c>
      <c r="V35" s="365">
        <v>67.871026028576665</v>
      </c>
      <c r="W35" s="365">
        <v>73.064630016930593</v>
      </c>
      <c r="X35" s="365">
        <v>73.59118265441856</v>
      </c>
      <c r="Y35" s="365">
        <v>70.789809999421166</v>
      </c>
      <c r="Z35" s="365">
        <v>75.043598417207605</v>
      </c>
      <c r="AA35" s="365"/>
      <c r="AB35" s="366" t="s">
        <v>59</v>
      </c>
    </row>
    <row r="36" spans="1:28" ht="20.100000000000001" customHeight="1">
      <c r="A36" s="397" t="s">
        <v>421</v>
      </c>
      <c r="B36" s="257">
        <v>65.334772799867096</v>
      </c>
      <c r="C36" s="257">
        <v>71.576676726389337</v>
      </c>
      <c r="D36" s="257">
        <v>60.590244680789105</v>
      </c>
      <c r="E36" s="257">
        <v>78.547646678350873</v>
      </c>
      <c r="F36" s="257">
        <v>78.492864012900725</v>
      </c>
      <c r="G36" s="257">
        <v>84.27142398918086</v>
      </c>
      <c r="H36" s="257">
        <v>71.043619076985777</v>
      </c>
      <c r="I36" s="257">
        <v>57.954173680547648</v>
      </c>
      <c r="J36" s="257">
        <v>78.56602293704789</v>
      </c>
      <c r="K36" s="257">
        <v>46.447572578141241</v>
      </c>
      <c r="L36" s="387"/>
      <c r="M36" s="388" t="s">
        <v>478</v>
      </c>
      <c r="N36" s="370" t="s">
        <v>421</v>
      </c>
      <c r="O36" s="257">
        <v>40.566370502411857</v>
      </c>
      <c r="P36" s="257">
        <v>41.49073339135446</v>
      </c>
      <c r="Q36" s="257">
        <v>40.436863669180376</v>
      </c>
      <c r="R36" s="257">
        <v>66.301685592107603</v>
      </c>
      <c r="S36" s="257">
        <v>59.651458599967214</v>
      </c>
      <c r="T36" s="257">
        <v>75.962217814447271</v>
      </c>
      <c r="U36" s="257">
        <v>22.064392446398905</v>
      </c>
      <c r="V36" s="257">
        <v>12.60789123985192</v>
      </c>
      <c r="W36" s="257">
        <v>25.247025987703786</v>
      </c>
      <c r="X36" s="257">
        <v>67.016762215837105</v>
      </c>
      <c r="Y36" s="257">
        <v>61.837984103821995</v>
      </c>
      <c r="Z36" s="257">
        <v>68.638236615152536</v>
      </c>
      <c r="AA36" s="257"/>
      <c r="AB36" s="27" t="s">
        <v>478</v>
      </c>
    </row>
    <row r="37" spans="1:28" ht="20.100000000000001" customHeight="1">
      <c r="A37" s="27" t="s">
        <v>422</v>
      </c>
      <c r="B37" s="257">
        <v>55.719274726492017</v>
      </c>
      <c r="C37" s="257">
        <v>53.307788231534779</v>
      </c>
      <c r="D37" s="257">
        <v>56.984891383669478</v>
      </c>
      <c r="E37" s="257">
        <v>53.484903869068667</v>
      </c>
      <c r="F37" s="257">
        <v>52.154452857747323</v>
      </c>
      <c r="G37" s="257">
        <v>53.257516927279156</v>
      </c>
      <c r="H37" s="257">
        <v>51.522208544432168</v>
      </c>
      <c r="I37" s="257">
        <v>63.089600088779299</v>
      </c>
      <c r="J37" s="257">
        <v>59.730445480805415</v>
      </c>
      <c r="K37" s="257">
        <v>64.465379122001892</v>
      </c>
      <c r="L37" s="387"/>
      <c r="M37" s="389" t="s">
        <v>479</v>
      </c>
      <c r="N37" s="400" t="s">
        <v>422</v>
      </c>
      <c r="O37" s="257">
        <v>60.225596874519226</v>
      </c>
      <c r="P37" s="257">
        <v>58.774224973056533</v>
      </c>
      <c r="Q37" s="257">
        <v>60.543838744645676</v>
      </c>
      <c r="R37" s="257">
        <v>54.468416794641058</v>
      </c>
      <c r="S37" s="257">
        <v>54.298091580440435</v>
      </c>
      <c r="T37" s="257">
        <v>54.591382624582621</v>
      </c>
      <c r="U37" s="257">
        <v>53.509611869386589</v>
      </c>
      <c r="V37" s="257">
        <v>47.368661924118975</v>
      </c>
      <c r="W37" s="257">
        <v>55.682879449459769</v>
      </c>
      <c r="X37" s="257">
        <v>59.46519311609012</v>
      </c>
      <c r="Y37" s="257">
        <v>58.016586793914968</v>
      </c>
      <c r="Z37" s="257">
        <v>60.11207915876998</v>
      </c>
      <c r="AA37" s="257"/>
      <c r="AB37" s="401" t="s">
        <v>479</v>
      </c>
    </row>
    <row r="38" spans="1:28" ht="20.100000000000001" customHeight="1">
      <c r="A38" s="27" t="s">
        <v>423</v>
      </c>
      <c r="B38" s="257">
        <v>81.946062146351423</v>
      </c>
      <c r="C38" s="257">
        <v>80.090563740069626</v>
      </c>
      <c r="D38" s="257">
        <v>83.103463636631531</v>
      </c>
      <c r="E38" s="257">
        <v>83.321736966552407</v>
      </c>
      <c r="F38" s="257">
        <v>79.860672024342989</v>
      </c>
      <c r="G38" s="257">
        <v>77.661785287697953</v>
      </c>
      <c r="H38" s="257">
        <v>81.342399379065355</v>
      </c>
      <c r="I38" s="257">
        <v>84.009074873442586</v>
      </c>
      <c r="J38" s="257">
        <v>83.20685126055497</v>
      </c>
      <c r="K38" s="257">
        <v>84.38075277030859</v>
      </c>
      <c r="L38" s="387"/>
      <c r="M38" s="389" t="s">
        <v>480</v>
      </c>
      <c r="N38" s="400" t="s">
        <v>423</v>
      </c>
      <c r="O38" s="257">
        <v>84.151478260517877</v>
      </c>
      <c r="P38" s="257">
        <v>81.19243045663697</v>
      </c>
      <c r="Q38" s="257">
        <v>84.685643099034621</v>
      </c>
      <c r="R38" s="257">
        <v>82.739163233565463</v>
      </c>
      <c r="S38" s="257">
        <v>83.231598249454507</v>
      </c>
      <c r="T38" s="257">
        <v>82.366356991921407</v>
      </c>
      <c r="U38" s="257">
        <v>81.951661294887657</v>
      </c>
      <c r="V38" s="257">
        <v>77.46479591533172</v>
      </c>
      <c r="W38" s="257">
        <v>83.426546640128834</v>
      </c>
      <c r="X38" s="257">
        <v>81.055440365842941</v>
      </c>
      <c r="Y38" s="257">
        <v>74.577733593811175</v>
      </c>
      <c r="Z38" s="257">
        <v>83.279945217145197</v>
      </c>
      <c r="AA38" s="257"/>
      <c r="AB38" s="401" t="s">
        <v>480</v>
      </c>
    </row>
    <row r="39" spans="1:28" ht="20.100000000000001" customHeight="1">
      <c r="A39" s="27" t="s">
        <v>424</v>
      </c>
      <c r="B39" s="257">
        <v>72.511777443443719</v>
      </c>
      <c r="C39" s="257">
        <v>72.930815476689006</v>
      </c>
      <c r="D39" s="257">
        <v>72.198614787517684</v>
      </c>
      <c r="E39" s="257">
        <v>78.986119902891289</v>
      </c>
      <c r="F39" s="257">
        <v>75.632482972415517</v>
      </c>
      <c r="G39" s="257">
        <v>74.626205912570271</v>
      </c>
      <c r="H39" s="257">
        <v>76.437861019560259</v>
      </c>
      <c r="I39" s="257">
        <v>72.947958378533144</v>
      </c>
      <c r="J39" s="257">
        <v>71.1897079794673</v>
      </c>
      <c r="K39" s="257">
        <v>73.893882759383743</v>
      </c>
      <c r="L39" s="387"/>
      <c r="M39" s="389" t="s">
        <v>481</v>
      </c>
      <c r="N39" s="400" t="s">
        <v>424</v>
      </c>
      <c r="O39" s="257">
        <v>70.251306284175755</v>
      </c>
      <c r="P39" s="257">
        <v>65.692442893987433</v>
      </c>
      <c r="Q39" s="257">
        <v>71.320863729197114</v>
      </c>
      <c r="R39" s="257">
        <v>78.648501698502912</v>
      </c>
      <c r="S39" s="257">
        <v>79.414956671929986</v>
      </c>
      <c r="T39" s="257">
        <v>78.055354393246503</v>
      </c>
      <c r="U39" s="257">
        <v>67.153096464660251</v>
      </c>
      <c r="V39" s="257">
        <v>64.443593668496675</v>
      </c>
      <c r="W39" s="257">
        <v>68.196275001968658</v>
      </c>
      <c r="X39" s="257">
        <v>67.594286288576214</v>
      </c>
      <c r="Y39" s="257">
        <v>62.475840852916889</v>
      </c>
      <c r="Z39" s="257">
        <v>69.817136103599154</v>
      </c>
      <c r="AA39" s="257"/>
      <c r="AB39" s="401" t="s">
        <v>481</v>
      </c>
    </row>
    <row r="40" spans="1:28" ht="20.100000000000001" customHeight="1">
      <c r="A40" s="27" t="s">
        <v>482</v>
      </c>
      <c r="B40" s="257">
        <v>79.863063857975476</v>
      </c>
      <c r="C40" s="257">
        <v>75.521595244564566</v>
      </c>
      <c r="D40" s="257">
        <v>84.114397137312636</v>
      </c>
      <c r="E40" s="257">
        <v>76.656093665225157</v>
      </c>
      <c r="F40" s="257">
        <v>76.958600952267346</v>
      </c>
      <c r="G40" s="257">
        <v>73.891678945546033</v>
      </c>
      <c r="H40" s="257">
        <v>79.990901222479948</v>
      </c>
      <c r="I40" s="257">
        <v>81.720516249178672</v>
      </c>
      <c r="J40" s="257">
        <v>67.701273390696386</v>
      </c>
      <c r="K40" s="257">
        <v>90.960940277658764</v>
      </c>
      <c r="L40" s="387"/>
      <c r="M40" s="389" t="s">
        <v>483</v>
      </c>
      <c r="N40" s="400" t="s">
        <v>482</v>
      </c>
      <c r="O40" s="257">
        <v>85.813104370605046</v>
      </c>
      <c r="P40" s="257">
        <v>73.194278618211825</v>
      </c>
      <c r="Q40" s="257">
        <v>89.626955920002104</v>
      </c>
      <c r="R40" s="257">
        <v>87.759318630863092</v>
      </c>
      <c r="S40" s="257">
        <v>88.548300705866808</v>
      </c>
      <c r="T40" s="257">
        <v>87.022143090977195</v>
      </c>
      <c r="U40" s="257">
        <v>79.463831977829273</v>
      </c>
      <c r="V40" s="257">
        <v>73.280889706315051</v>
      </c>
      <c r="W40" s="257">
        <v>82.466893350458136</v>
      </c>
      <c r="X40" s="257">
        <v>79.811114720813549</v>
      </c>
      <c r="Y40" s="257">
        <v>72.885400383404885</v>
      </c>
      <c r="Z40" s="257">
        <v>84.14185760189396</v>
      </c>
      <c r="AA40" s="257"/>
      <c r="AB40" s="401" t="s">
        <v>483</v>
      </c>
    </row>
    <row r="41" spans="1:28" ht="20.100000000000001" customHeight="1">
      <c r="A41" s="27" t="s">
        <v>484</v>
      </c>
      <c r="B41" s="257">
        <v>79.912429536881149</v>
      </c>
      <c r="C41" s="257">
        <v>74.581406711462364</v>
      </c>
      <c r="D41" s="257">
        <v>84.821530225034181</v>
      </c>
      <c r="E41" s="257">
        <v>75.756526341851583</v>
      </c>
      <c r="F41" s="257">
        <v>75.038765161401798</v>
      </c>
      <c r="G41" s="257">
        <v>71.223462625522615</v>
      </c>
      <c r="H41" s="257">
        <v>78.699206525835478</v>
      </c>
      <c r="I41" s="257">
        <v>81.670797146273827</v>
      </c>
      <c r="J41" s="257">
        <v>66.862741304420751</v>
      </c>
      <c r="K41" s="257">
        <v>91.079580057170574</v>
      </c>
      <c r="L41" s="387"/>
      <c r="M41" s="389" t="s">
        <v>569</v>
      </c>
      <c r="N41" s="400" t="s">
        <v>484</v>
      </c>
      <c r="O41" s="257">
        <v>85.691268682487831</v>
      </c>
      <c r="P41" s="257">
        <v>72.766135003607047</v>
      </c>
      <c r="Q41" s="257">
        <v>89.576468201310504</v>
      </c>
      <c r="R41" s="257">
        <v>87.87272073101073</v>
      </c>
      <c r="S41" s="257">
        <v>89.587517102223586</v>
      </c>
      <c r="T41" s="257">
        <v>86.215895004283396</v>
      </c>
      <c r="U41" s="257">
        <v>81.136643399811987</v>
      </c>
      <c r="V41" s="257">
        <v>73.004906795967315</v>
      </c>
      <c r="W41" s="257">
        <v>85.091553797759971</v>
      </c>
      <c r="X41" s="257">
        <v>80.309519185773539</v>
      </c>
      <c r="Y41" s="257">
        <v>72.003634542372509</v>
      </c>
      <c r="Z41" s="257">
        <v>85.16624735178344</v>
      </c>
      <c r="AA41" s="257"/>
      <c r="AB41" s="401" t="s">
        <v>569</v>
      </c>
    </row>
    <row r="42" spans="1:28" ht="20.100000000000001" customHeight="1">
      <c r="A42" s="27" t="s">
        <v>486</v>
      </c>
      <c r="B42" s="257">
        <v>79.734566393602009</v>
      </c>
      <c r="C42" s="257">
        <v>78.595579961368827</v>
      </c>
      <c r="D42" s="257">
        <v>81.126343452618443</v>
      </c>
      <c r="E42" s="257">
        <v>79.121248771379911</v>
      </c>
      <c r="F42" s="257">
        <v>82.247395825550413</v>
      </c>
      <c r="G42" s="257">
        <v>80.934124012392076</v>
      </c>
      <c r="H42" s="257">
        <v>83.652071225299267</v>
      </c>
      <c r="I42" s="257">
        <v>81.762828246424675</v>
      </c>
      <c r="J42" s="257">
        <v>70.352454051674059</v>
      </c>
      <c r="K42" s="257">
        <v>90.399418977714959</v>
      </c>
      <c r="L42" s="387"/>
      <c r="M42" s="388" t="s">
        <v>570</v>
      </c>
      <c r="N42" s="400" t="s">
        <v>486</v>
      </c>
      <c r="O42" s="257">
        <v>86.924516456023426</v>
      </c>
      <c r="P42" s="257">
        <v>76.94077785679093</v>
      </c>
      <c r="Q42" s="257">
        <v>90.093471961518389</v>
      </c>
      <c r="R42" s="257">
        <v>87.35289748491526</v>
      </c>
      <c r="S42" s="257">
        <v>84.508193427897453</v>
      </c>
      <c r="T42" s="257">
        <v>89.708828900926036</v>
      </c>
      <c r="U42" s="257">
        <v>69.539884902942234</v>
      </c>
      <c r="V42" s="257">
        <v>74.928494171815956</v>
      </c>
      <c r="W42" s="257">
        <v>66.943473223311287</v>
      </c>
      <c r="X42" s="257">
        <v>77.65180310253082</v>
      </c>
      <c r="Y42" s="257">
        <v>75.783796732396652</v>
      </c>
      <c r="Z42" s="257">
        <v>79.181017122698904</v>
      </c>
      <c r="AA42" s="257"/>
      <c r="AB42" s="27" t="s">
        <v>570</v>
      </c>
    </row>
    <row r="43" spans="1:28" ht="20.100000000000001" customHeight="1">
      <c r="A43" s="27" t="s">
        <v>488</v>
      </c>
      <c r="B43" s="257">
        <v>64.257576482589286</v>
      </c>
      <c r="C43" s="257">
        <v>31.172308219234683</v>
      </c>
      <c r="D43" s="257">
        <v>97.693418601814855</v>
      </c>
      <c r="E43" s="257" t="s">
        <v>43</v>
      </c>
      <c r="F43" s="257">
        <v>53.166160030814659</v>
      </c>
      <c r="G43" s="257">
        <v>34.55586259360485</v>
      </c>
      <c r="H43" s="257">
        <v>90.785568103843488</v>
      </c>
      <c r="I43" s="257">
        <v>100</v>
      </c>
      <c r="J43" s="257" t="s">
        <v>43</v>
      </c>
      <c r="K43" s="257">
        <v>100</v>
      </c>
      <c r="L43" s="387"/>
      <c r="M43" s="388" t="s">
        <v>571</v>
      </c>
      <c r="N43" s="400" t="s">
        <v>488</v>
      </c>
      <c r="O43" s="257" t="s">
        <v>43</v>
      </c>
      <c r="P43" s="257" t="s">
        <v>43</v>
      </c>
      <c r="Q43" s="257" t="s">
        <v>43</v>
      </c>
      <c r="R43" s="257" t="s">
        <v>43</v>
      </c>
      <c r="S43" s="257" t="s">
        <v>43</v>
      </c>
      <c r="T43" s="257" t="s">
        <v>43</v>
      </c>
      <c r="U43" s="257" t="s">
        <v>43</v>
      </c>
      <c r="V43" s="257" t="s">
        <v>43</v>
      </c>
      <c r="W43" s="257" t="s">
        <v>43</v>
      </c>
      <c r="X43" s="257">
        <v>100</v>
      </c>
      <c r="Y43" s="257">
        <v>100</v>
      </c>
      <c r="Z43" s="257">
        <v>100</v>
      </c>
      <c r="AA43" s="257"/>
      <c r="AB43" s="27" t="s">
        <v>571</v>
      </c>
    </row>
    <row r="44" spans="1:28" ht="20.100000000000001" customHeight="1">
      <c r="A44" s="4" t="s">
        <v>426</v>
      </c>
      <c r="B44" s="257">
        <v>83.286316463984164</v>
      </c>
      <c r="C44" s="257">
        <v>82.142609573788505</v>
      </c>
      <c r="D44" s="257">
        <v>85.080021332705542</v>
      </c>
      <c r="E44" s="257">
        <v>82.614442104674566</v>
      </c>
      <c r="F44" s="257">
        <v>84.302996090382322</v>
      </c>
      <c r="G44" s="257">
        <v>82.520501644266332</v>
      </c>
      <c r="H44" s="257">
        <v>86.432098994732826</v>
      </c>
      <c r="I44" s="257">
        <v>85.469937469692084</v>
      </c>
      <c r="J44" s="257">
        <v>82.074807876107869</v>
      </c>
      <c r="K44" s="257">
        <v>88.375953747328779</v>
      </c>
      <c r="L44" s="387"/>
      <c r="M44" s="388" t="s">
        <v>490</v>
      </c>
      <c r="N44" s="369" t="s">
        <v>426</v>
      </c>
      <c r="O44" s="257">
        <v>82.378782006362201</v>
      </c>
      <c r="P44" s="257">
        <v>85.071542581184161</v>
      </c>
      <c r="Q44" s="257">
        <v>80.682373373357095</v>
      </c>
      <c r="R44" s="257">
        <v>88.672853984403872</v>
      </c>
      <c r="S44" s="257">
        <v>85.600436422259889</v>
      </c>
      <c r="T44" s="257">
        <v>91.623005764934746</v>
      </c>
      <c r="U44" s="257">
        <v>77.455079536618314</v>
      </c>
      <c r="V44" s="257">
        <v>76.231545552247411</v>
      </c>
      <c r="W44" s="257">
        <v>78.417194777506111</v>
      </c>
      <c r="X44" s="257">
        <v>83.617657649691793</v>
      </c>
      <c r="Y44" s="257">
        <v>82.846735655616158</v>
      </c>
      <c r="Z44" s="257">
        <v>84.422681114005812</v>
      </c>
      <c r="AA44" s="257"/>
      <c r="AB44" s="27" t="s">
        <v>490</v>
      </c>
    </row>
    <row r="45" spans="1:28" ht="20.100000000000001" customHeight="1">
      <c r="A45" s="400" t="s">
        <v>491</v>
      </c>
      <c r="B45" s="257">
        <v>83.781040568074786</v>
      </c>
      <c r="C45" s="257">
        <v>82.579266193110328</v>
      </c>
      <c r="D45" s="257">
        <v>86.055740000451081</v>
      </c>
      <c r="E45" s="257">
        <v>83.019364008228038</v>
      </c>
      <c r="F45" s="257">
        <v>84.393705143622199</v>
      </c>
      <c r="G45" s="257">
        <v>82.424161836494093</v>
      </c>
      <c r="H45" s="257">
        <v>86.656344522549134</v>
      </c>
      <c r="I45" s="257">
        <v>85.343924663613009</v>
      </c>
      <c r="J45" s="257">
        <v>82.546446620007288</v>
      </c>
      <c r="K45" s="257">
        <v>88.155812956844684</v>
      </c>
      <c r="L45" s="257"/>
      <c r="M45" s="27" t="s">
        <v>572</v>
      </c>
      <c r="N45" s="400" t="s">
        <v>491</v>
      </c>
      <c r="O45" s="257">
        <v>83.107747447388533</v>
      </c>
      <c r="P45" s="257">
        <v>87.296063724963773</v>
      </c>
      <c r="Q45" s="257">
        <v>80.182008476203478</v>
      </c>
      <c r="R45" s="257">
        <v>86.733286479592394</v>
      </c>
      <c r="S45" s="257">
        <v>82.188928444508662</v>
      </c>
      <c r="T45" s="257">
        <v>90.997979650598452</v>
      </c>
      <c r="U45" s="257">
        <v>81.572048158471375</v>
      </c>
      <c r="V45" s="257">
        <v>78.426270833929195</v>
      </c>
      <c r="W45" s="257">
        <v>84.799077503862847</v>
      </c>
      <c r="X45" s="257">
        <v>83.420577271501898</v>
      </c>
      <c r="Y45" s="257">
        <v>84.305163224915106</v>
      </c>
      <c r="Z45" s="257">
        <v>82.373482475558745</v>
      </c>
      <c r="AA45" s="257"/>
      <c r="AB45" s="27" t="s">
        <v>572</v>
      </c>
    </row>
    <row r="46" spans="1:28" ht="20.100000000000001" customHeight="1">
      <c r="A46" s="400" t="s">
        <v>493</v>
      </c>
      <c r="B46" s="257">
        <v>88.056287782788672</v>
      </c>
      <c r="C46" s="257">
        <v>86.999565222084058</v>
      </c>
      <c r="D46" s="257">
        <v>89.304682987407915</v>
      </c>
      <c r="E46" s="257">
        <v>84.02052330159043</v>
      </c>
      <c r="F46" s="257">
        <v>88.26359247704319</v>
      </c>
      <c r="G46" s="257">
        <v>87.605310589126063</v>
      </c>
      <c r="H46" s="257">
        <v>89.100727393856147</v>
      </c>
      <c r="I46" s="257">
        <v>88.998321863079781</v>
      </c>
      <c r="J46" s="257">
        <v>84.471248033111507</v>
      </c>
      <c r="K46" s="257">
        <v>91.864113131855063</v>
      </c>
      <c r="L46" s="257"/>
      <c r="M46" s="27" t="s">
        <v>573</v>
      </c>
      <c r="N46" s="400" t="s">
        <v>493</v>
      </c>
      <c r="O46" s="257">
        <v>85.558004378606086</v>
      </c>
      <c r="P46" s="257">
        <v>84.08908508171065</v>
      </c>
      <c r="Q46" s="257">
        <v>86.331749710428937</v>
      </c>
      <c r="R46" s="257">
        <v>92.274036319138844</v>
      </c>
      <c r="S46" s="257">
        <v>90.249280674215683</v>
      </c>
      <c r="T46" s="257">
        <v>94.320846860234198</v>
      </c>
      <c r="U46" s="257">
        <v>83.895853842056368</v>
      </c>
      <c r="V46" s="257">
        <v>88.713638428698857</v>
      </c>
      <c r="W46" s="257">
        <v>81.20284290713478</v>
      </c>
      <c r="X46" s="257">
        <v>92.032048009911875</v>
      </c>
      <c r="Y46" s="257">
        <v>88.436006298094867</v>
      </c>
      <c r="Z46" s="257">
        <v>95.045944237481621</v>
      </c>
      <c r="AA46" s="257"/>
      <c r="AB46" s="27" t="s">
        <v>573</v>
      </c>
    </row>
    <row r="47" spans="1:28" ht="20.100000000000001" customHeight="1">
      <c r="A47" s="400" t="s">
        <v>488</v>
      </c>
      <c r="B47" s="257">
        <v>60.272079313243118</v>
      </c>
      <c r="C47" s="257">
        <v>58.624008488292326</v>
      </c>
      <c r="D47" s="257">
        <v>62.237711902384532</v>
      </c>
      <c r="E47" s="257">
        <v>70.475530744963081</v>
      </c>
      <c r="F47" s="257">
        <v>61.003425976069877</v>
      </c>
      <c r="G47" s="257">
        <v>54.789376576529577</v>
      </c>
      <c r="H47" s="257">
        <v>68.890345486356381</v>
      </c>
      <c r="I47" s="257">
        <v>71.528176157616045</v>
      </c>
      <c r="J47" s="257">
        <v>68.901200931266885</v>
      </c>
      <c r="K47" s="257">
        <v>73.641120922152396</v>
      </c>
      <c r="L47" s="257"/>
      <c r="M47" s="401" t="s">
        <v>574</v>
      </c>
      <c r="N47" s="400" t="s">
        <v>488</v>
      </c>
      <c r="O47" s="257">
        <v>73.328034210341457</v>
      </c>
      <c r="P47" s="257">
        <v>75.575552541034014</v>
      </c>
      <c r="Q47" s="257">
        <v>72.09153613831522</v>
      </c>
      <c r="R47" s="257">
        <v>70.402045496486537</v>
      </c>
      <c r="S47" s="257">
        <v>67.947124845588775</v>
      </c>
      <c r="T47" s="257">
        <v>72.111507815273882</v>
      </c>
      <c r="U47" s="257">
        <v>48.204010236570369</v>
      </c>
      <c r="V47" s="257">
        <v>41.809621527289366</v>
      </c>
      <c r="W47" s="257">
        <v>52.921980126614812</v>
      </c>
      <c r="X47" s="257">
        <v>59.706958698256862</v>
      </c>
      <c r="Y47" s="257">
        <v>58.533729548738798</v>
      </c>
      <c r="Z47" s="257">
        <v>60.863937764958266</v>
      </c>
      <c r="AA47" s="257"/>
      <c r="AB47" s="401" t="s">
        <v>574</v>
      </c>
    </row>
    <row r="48" spans="1:28" ht="20.100000000000001" customHeight="1">
      <c r="A48" s="400" t="s">
        <v>576</v>
      </c>
      <c r="B48" s="257">
        <v>98.439369340461397</v>
      </c>
      <c r="C48" s="257">
        <v>99.313376808990355</v>
      </c>
      <c r="D48" s="257">
        <v>97.52160531160699</v>
      </c>
      <c r="E48" s="257" t="s">
        <v>43</v>
      </c>
      <c r="F48" s="257">
        <v>99.77706767967895</v>
      </c>
      <c r="G48" s="257">
        <v>99.572211310238629</v>
      </c>
      <c r="H48" s="257">
        <v>100</v>
      </c>
      <c r="I48" s="257">
        <v>100</v>
      </c>
      <c r="J48" s="257">
        <v>100</v>
      </c>
      <c r="K48" s="257">
        <v>100</v>
      </c>
      <c r="L48" s="257"/>
      <c r="M48" s="401" t="s">
        <v>579</v>
      </c>
      <c r="N48" s="400" t="s">
        <v>576</v>
      </c>
      <c r="O48" s="257">
        <v>40.784688382087431</v>
      </c>
      <c r="P48" s="257">
        <v>78.047142924534825</v>
      </c>
      <c r="Q48" s="257">
        <v>30.577659982895799</v>
      </c>
      <c r="R48" s="257" t="s">
        <v>43</v>
      </c>
      <c r="S48" s="257" t="s">
        <v>43</v>
      </c>
      <c r="T48" s="257" t="s">
        <v>43</v>
      </c>
      <c r="U48" s="257" t="s">
        <v>43</v>
      </c>
      <c r="V48" s="257" t="s">
        <v>43</v>
      </c>
      <c r="W48" s="257" t="s">
        <v>43</v>
      </c>
      <c r="X48" s="257" t="s">
        <v>43</v>
      </c>
      <c r="Y48" s="257" t="s">
        <v>43</v>
      </c>
      <c r="Z48" s="257" t="s">
        <v>43</v>
      </c>
      <c r="AA48" s="257"/>
      <c r="AB48" s="401" t="s">
        <v>579</v>
      </c>
    </row>
    <row r="49" spans="1:28" ht="20.100000000000001" customHeight="1">
      <c r="A49" s="370" t="s">
        <v>152</v>
      </c>
      <c r="B49" s="257">
        <v>90.182829488104986</v>
      </c>
      <c r="C49" s="257">
        <v>90.244867374235838</v>
      </c>
      <c r="D49" s="257">
        <v>90.056808045386035</v>
      </c>
      <c r="E49" s="257">
        <v>85.836049673228885</v>
      </c>
      <c r="F49" s="257">
        <v>90.7907244482479</v>
      </c>
      <c r="G49" s="257">
        <v>84.684679310695529</v>
      </c>
      <c r="H49" s="257">
        <v>99.102664469566776</v>
      </c>
      <c r="I49" s="257">
        <v>86.457175513449783</v>
      </c>
      <c r="J49" s="257">
        <v>87.532594676291851</v>
      </c>
      <c r="K49" s="257">
        <v>85.550588161949008</v>
      </c>
      <c r="L49" s="257"/>
      <c r="M49" s="401" t="s">
        <v>498</v>
      </c>
      <c r="N49" s="370" t="s">
        <v>152</v>
      </c>
      <c r="O49" s="257" t="s">
        <v>43</v>
      </c>
      <c r="P49" s="257" t="s">
        <v>43</v>
      </c>
      <c r="Q49" s="257" t="s">
        <v>43</v>
      </c>
      <c r="R49" s="257">
        <v>92.477721774425632</v>
      </c>
      <c r="S49" s="257">
        <v>94.75733917655748</v>
      </c>
      <c r="T49" s="257">
        <v>87.540508888842822</v>
      </c>
      <c r="U49" s="257">
        <v>90.993141645545492</v>
      </c>
      <c r="V49" s="257">
        <v>84.989489220629082</v>
      </c>
      <c r="W49" s="257">
        <v>100</v>
      </c>
      <c r="X49" s="257">
        <v>59.99817639896191</v>
      </c>
      <c r="Y49" s="257">
        <v>92.470112836733904</v>
      </c>
      <c r="Z49" s="257">
        <v>49.543424165486556</v>
      </c>
      <c r="AA49" s="257"/>
      <c r="AB49" s="401" t="s">
        <v>498</v>
      </c>
    </row>
    <row r="50" spans="1:28" ht="15" customHeight="1">
      <c r="A50" s="402"/>
      <c r="B50" s="258"/>
      <c r="C50" s="258"/>
      <c r="D50" s="258"/>
      <c r="E50" s="258"/>
      <c r="F50" s="258"/>
      <c r="G50" s="258"/>
      <c r="H50" s="258"/>
      <c r="I50" s="258"/>
      <c r="J50" s="258"/>
      <c r="K50" s="258"/>
      <c r="L50" s="258"/>
      <c r="M50" s="403"/>
      <c r="N50" s="402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403"/>
    </row>
    <row r="51" spans="1:28" ht="20.85" customHeight="1">
      <c r="A51" s="399" t="s">
        <v>578</v>
      </c>
      <c r="B51" s="363"/>
      <c r="C51" s="42"/>
      <c r="D51" s="42"/>
      <c r="E51" s="4"/>
      <c r="F51" s="404"/>
      <c r="G51" s="4"/>
      <c r="H51" s="4"/>
      <c r="I51" s="4"/>
      <c r="J51" s="4"/>
      <c r="K51" s="398"/>
      <c r="L51" s="398" t="s">
        <v>577</v>
      </c>
      <c r="M51" s="4"/>
      <c r="N51" s="399" t="s">
        <v>578</v>
      </c>
      <c r="O51" s="404"/>
      <c r="P51" s="4"/>
      <c r="Q51" s="4"/>
      <c r="R51" s="4"/>
      <c r="S51" s="4"/>
      <c r="T51" s="4"/>
      <c r="U51" s="4"/>
      <c r="V51" s="4"/>
      <c r="W51" s="4"/>
      <c r="X51" s="4"/>
      <c r="Y51" s="4"/>
      <c r="Z51" s="575" t="s">
        <v>577</v>
      </c>
      <c r="AA51" s="398"/>
      <c r="AB51" s="4"/>
    </row>
    <row r="52" spans="1:28" ht="21" customHeight="1">
      <c r="A52" s="40" t="s">
        <v>56</v>
      </c>
      <c r="B52" s="42"/>
      <c r="C52" s="42"/>
      <c r="D52" s="42"/>
      <c r="E52" s="4"/>
      <c r="F52" s="4"/>
      <c r="G52" s="4"/>
      <c r="H52" s="4"/>
      <c r="I52" s="4"/>
      <c r="J52" s="4"/>
      <c r="K52" s="81"/>
      <c r="L52" s="81" t="s">
        <v>57</v>
      </c>
      <c r="M52" s="363"/>
      <c r="N52" s="40" t="s">
        <v>56</v>
      </c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123" t="s">
        <v>57</v>
      </c>
      <c r="AA52" s="81"/>
      <c r="AB52" s="363"/>
    </row>
    <row r="53" spans="1:28" ht="18.600000000000001" customHeight="1">
      <c r="A53" s="2" t="s">
        <v>565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363"/>
      <c r="N53" s="2" t="s">
        <v>565</v>
      </c>
      <c r="O53" s="2"/>
      <c r="P53" s="2"/>
      <c r="Q53" s="2"/>
      <c r="R53" s="2"/>
      <c r="S53" s="2"/>
      <c r="T53" s="2"/>
      <c r="U53" s="18"/>
      <c r="V53" s="2"/>
      <c r="W53" s="2"/>
      <c r="X53" s="2"/>
      <c r="Y53" s="2"/>
      <c r="Z53" s="2"/>
      <c r="AA53" s="2"/>
      <c r="AB53" s="363"/>
    </row>
    <row r="54" spans="1:28" ht="18.600000000000001" customHeight="1">
      <c r="A54" s="2" t="s">
        <v>567</v>
      </c>
      <c r="B54" s="7"/>
      <c r="C54" s="7"/>
      <c r="D54" s="7"/>
      <c r="E54" s="4"/>
      <c r="F54" s="4"/>
      <c r="G54" s="4"/>
      <c r="H54" s="4"/>
      <c r="I54" s="4"/>
      <c r="J54" s="4"/>
      <c r="K54" s="4"/>
      <c r="L54" s="4"/>
      <c r="M54" s="363"/>
      <c r="N54" s="2" t="s">
        <v>567</v>
      </c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363"/>
    </row>
    <row r="55" spans="1:28" ht="18.600000000000001" customHeight="1">
      <c r="A55" s="6" t="str">
        <f>A29</f>
        <v>ไตรมาสที่ 4/2568 : Quarter 4/2025</v>
      </c>
      <c r="B55" s="7"/>
      <c r="C55" s="7"/>
      <c r="D55" s="7"/>
      <c r="E55" s="4"/>
      <c r="F55" s="4"/>
      <c r="G55" s="4"/>
      <c r="H55" s="4"/>
      <c r="I55" s="4"/>
      <c r="J55" s="4"/>
      <c r="K55" s="4"/>
      <c r="L55" s="4"/>
      <c r="M55" s="588" t="s">
        <v>108</v>
      </c>
      <c r="N55" s="6" t="str">
        <f>A55</f>
        <v>ไตรมาสที่ 4/2568 : Quarter 4/2025</v>
      </c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588" t="s">
        <v>108</v>
      </c>
    </row>
    <row r="56" spans="1:28" ht="20.85" customHeight="1">
      <c r="A56" s="644" t="s">
        <v>418</v>
      </c>
      <c r="B56" s="612" t="s">
        <v>7</v>
      </c>
      <c r="C56" s="612"/>
      <c r="D56" s="612"/>
      <c r="E56" s="9" t="s">
        <v>69</v>
      </c>
      <c r="F56" s="612" t="s">
        <v>9</v>
      </c>
      <c r="G56" s="612"/>
      <c r="H56" s="612"/>
      <c r="I56" s="612" t="s">
        <v>10</v>
      </c>
      <c r="J56" s="612"/>
      <c r="K56" s="612"/>
      <c r="L56" s="360"/>
      <c r="M56" s="646" t="s">
        <v>568</v>
      </c>
      <c r="N56" s="644" t="s">
        <v>418</v>
      </c>
      <c r="O56" s="612" t="s">
        <v>12</v>
      </c>
      <c r="P56" s="612"/>
      <c r="Q56" s="612"/>
      <c r="R56" s="612" t="s">
        <v>13</v>
      </c>
      <c r="S56" s="612"/>
      <c r="T56" s="612"/>
      <c r="U56" s="612" t="s">
        <v>14</v>
      </c>
      <c r="V56" s="612"/>
      <c r="W56" s="612"/>
      <c r="X56" s="612" t="s">
        <v>15</v>
      </c>
      <c r="Y56" s="612"/>
      <c r="Z56" s="612"/>
      <c r="AA56" s="360"/>
      <c r="AB56" s="646" t="s">
        <v>568</v>
      </c>
    </row>
    <row r="57" spans="1:28" ht="20.85" customHeight="1">
      <c r="A57" s="645"/>
      <c r="B57" s="601" t="s">
        <v>16</v>
      </c>
      <c r="C57" s="601"/>
      <c r="D57" s="601"/>
      <c r="E57" s="7" t="s">
        <v>17</v>
      </c>
      <c r="F57" s="602" t="s">
        <v>18</v>
      </c>
      <c r="G57" s="602"/>
      <c r="H57" s="602"/>
      <c r="I57" s="602" t="s">
        <v>70</v>
      </c>
      <c r="J57" s="602"/>
      <c r="K57" s="602"/>
      <c r="L57" s="14"/>
      <c r="M57" s="647"/>
      <c r="N57" s="645"/>
      <c r="O57" s="602" t="s">
        <v>20</v>
      </c>
      <c r="P57" s="602"/>
      <c r="Q57" s="602"/>
      <c r="R57" s="602" t="s">
        <v>21</v>
      </c>
      <c r="S57" s="602"/>
      <c r="T57" s="602"/>
      <c r="U57" s="602" t="s">
        <v>22</v>
      </c>
      <c r="V57" s="602"/>
      <c r="W57" s="602"/>
      <c r="X57" s="602" t="s">
        <v>19</v>
      </c>
      <c r="Y57" s="602"/>
      <c r="Z57" s="602"/>
      <c r="AA57" s="14"/>
      <c r="AB57" s="647"/>
    </row>
    <row r="58" spans="1:28" ht="20.85" customHeight="1">
      <c r="A58" s="3" t="s">
        <v>71</v>
      </c>
      <c r="B58" s="14" t="s">
        <v>23</v>
      </c>
      <c r="C58" s="14" t="s">
        <v>24</v>
      </c>
      <c r="D58" s="14" t="s">
        <v>25</v>
      </c>
      <c r="E58" s="3" t="s">
        <v>26</v>
      </c>
      <c r="F58" s="14" t="s">
        <v>23</v>
      </c>
      <c r="G58" s="14" t="s">
        <v>24</v>
      </c>
      <c r="H58" s="14" t="s">
        <v>25</v>
      </c>
      <c r="I58" s="14" t="s">
        <v>23</v>
      </c>
      <c r="J58" s="14" t="s">
        <v>24</v>
      </c>
      <c r="K58" s="14" t="s">
        <v>25</v>
      </c>
      <c r="L58" s="14"/>
      <c r="M58" s="172" t="s">
        <v>435</v>
      </c>
      <c r="N58" s="3" t="s">
        <v>71</v>
      </c>
      <c r="O58" s="14" t="s">
        <v>23</v>
      </c>
      <c r="P58" s="14" t="s">
        <v>24</v>
      </c>
      <c r="Q58" s="14" t="s">
        <v>25</v>
      </c>
      <c r="R58" s="14" t="s">
        <v>23</v>
      </c>
      <c r="S58" s="14" t="s">
        <v>24</v>
      </c>
      <c r="T58" s="14" t="s">
        <v>25</v>
      </c>
      <c r="U58" s="14" t="s">
        <v>23</v>
      </c>
      <c r="V58" s="14" t="s">
        <v>24</v>
      </c>
      <c r="W58" s="14" t="s">
        <v>25</v>
      </c>
      <c r="X58" s="14" t="s">
        <v>23</v>
      </c>
      <c r="Y58" s="14" t="s">
        <v>24</v>
      </c>
      <c r="Z58" s="14" t="s">
        <v>25</v>
      </c>
      <c r="AA58" s="14"/>
      <c r="AB58" s="172" t="s">
        <v>435</v>
      </c>
    </row>
    <row r="59" spans="1:28" ht="30.6" customHeight="1">
      <c r="A59" s="3"/>
      <c r="B59" s="605" t="s">
        <v>27</v>
      </c>
      <c r="C59" s="605" t="s">
        <v>28</v>
      </c>
      <c r="D59" s="605" t="s">
        <v>29</v>
      </c>
      <c r="E59" s="3"/>
      <c r="F59" s="605" t="s">
        <v>27</v>
      </c>
      <c r="G59" s="605" t="s">
        <v>28</v>
      </c>
      <c r="H59" s="605" t="s">
        <v>29</v>
      </c>
      <c r="I59" s="605" t="s">
        <v>27</v>
      </c>
      <c r="J59" s="605" t="s">
        <v>28</v>
      </c>
      <c r="K59" s="605" t="s">
        <v>29</v>
      </c>
      <c r="L59" s="14"/>
      <c r="M59" s="7" t="s">
        <v>72</v>
      </c>
      <c r="N59" s="3"/>
      <c r="O59" s="605" t="s">
        <v>27</v>
      </c>
      <c r="P59" s="605" t="s">
        <v>28</v>
      </c>
      <c r="Q59" s="605" t="s">
        <v>29</v>
      </c>
      <c r="R59" s="605" t="s">
        <v>27</v>
      </c>
      <c r="S59" s="605" t="s">
        <v>28</v>
      </c>
      <c r="T59" s="605" t="s">
        <v>29</v>
      </c>
      <c r="U59" s="605" t="s">
        <v>27</v>
      </c>
      <c r="V59" s="605" t="s">
        <v>28</v>
      </c>
      <c r="W59" s="605" t="s">
        <v>29</v>
      </c>
      <c r="X59" s="605" t="s">
        <v>27</v>
      </c>
      <c r="Y59" s="605" t="s">
        <v>28</v>
      </c>
      <c r="Z59" s="605" t="s">
        <v>29</v>
      </c>
      <c r="AA59" s="14"/>
      <c r="AB59" s="7" t="s">
        <v>72</v>
      </c>
    </row>
    <row r="60" spans="1:28" ht="30.6" customHeight="1">
      <c r="A60" s="15"/>
      <c r="B60" s="602"/>
      <c r="C60" s="602"/>
      <c r="D60" s="602"/>
      <c r="E60" s="15"/>
      <c r="F60" s="602"/>
      <c r="G60" s="602"/>
      <c r="H60" s="602"/>
      <c r="I60" s="602"/>
      <c r="J60" s="602"/>
      <c r="K60" s="602"/>
      <c r="L60" s="12"/>
      <c r="M60" s="11"/>
      <c r="N60" s="15"/>
      <c r="O60" s="602"/>
      <c r="P60" s="602"/>
      <c r="Q60" s="602"/>
      <c r="R60" s="602"/>
      <c r="S60" s="602"/>
      <c r="T60" s="602"/>
      <c r="U60" s="602"/>
      <c r="V60" s="602"/>
      <c r="W60" s="602"/>
      <c r="X60" s="602"/>
      <c r="Y60" s="602"/>
      <c r="Z60" s="602"/>
      <c r="AA60" s="12"/>
      <c r="AB60" s="11"/>
    </row>
    <row r="61" spans="1:28" s="386" customFormat="1" ht="20.85" customHeight="1">
      <c r="A61" s="364" t="s">
        <v>61</v>
      </c>
      <c r="B61" s="365">
        <v>59.601826930862664</v>
      </c>
      <c r="C61" s="365">
        <v>61.324955337462015</v>
      </c>
      <c r="D61" s="365">
        <v>58.098806720077398</v>
      </c>
      <c r="E61" s="365">
        <v>65.63623935130893</v>
      </c>
      <c r="F61" s="365">
        <v>62.686287570723096</v>
      </c>
      <c r="G61" s="365">
        <v>63.314955056795739</v>
      </c>
      <c r="H61" s="365">
        <v>62.110603183884137</v>
      </c>
      <c r="I61" s="365">
        <v>59.776731561393539</v>
      </c>
      <c r="J61" s="365">
        <v>59.889498783672501</v>
      </c>
      <c r="K61" s="365">
        <v>59.707640111199787</v>
      </c>
      <c r="L61" s="365"/>
      <c r="M61" s="366" t="s">
        <v>62</v>
      </c>
      <c r="N61" s="364" t="s">
        <v>61</v>
      </c>
      <c r="O61" s="365">
        <v>51.940545625095439</v>
      </c>
      <c r="P61" s="365">
        <v>50.636839303926706</v>
      </c>
      <c r="Q61" s="365">
        <v>52.296060885204056</v>
      </c>
      <c r="R61" s="365">
        <v>63.781381068204325</v>
      </c>
      <c r="S61" s="365">
        <v>64.93063085494903</v>
      </c>
      <c r="T61" s="365">
        <v>62.744901113226405</v>
      </c>
      <c r="U61" s="365">
        <v>54.504424770066308</v>
      </c>
      <c r="V61" s="365">
        <v>53.418151413958462</v>
      </c>
      <c r="W61" s="365">
        <v>54.970057768608214</v>
      </c>
      <c r="X61" s="365">
        <v>56.795238593354711</v>
      </c>
      <c r="Y61" s="365">
        <v>57.078877989996592</v>
      </c>
      <c r="Z61" s="365">
        <v>56.6386668484555</v>
      </c>
      <c r="AA61" s="365"/>
      <c r="AB61" s="366" t="s">
        <v>62</v>
      </c>
    </row>
    <row r="62" spans="1:28" ht="19.5" customHeight="1">
      <c r="A62" s="370" t="s">
        <v>421</v>
      </c>
      <c r="B62" s="257">
        <v>40.454458228123848</v>
      </c>
      <c r="C62" s="257">
        <v>47.473580708193083</v>
      </c>
      <c r="D62" s="257">
        <v>36.150940567799559</v>
      </c>
      <c r="E62" s="257">
        <v>51.265005727895883</v>
      </c>
      <c r="F62" s="257">
        <v>46.448437971735999</v>
      </c>
      <c r="G62" s="257">
        <v>57.217056410093889</v>
      </c>
      <c r="H62" s="257">
        <v>37.749531480622096</v>
      </c>
      <c r="I62" s="257">
        <v>35.643858939976283</v>
      </c>
      <c r="J62" s="257">
        <v>47.867041539281892</v>
      </c>
      <c r="K62" s="257">
        <v>25.899513671135477</v>
      </c>
      <c r="L62" s="257"/>
      <c r="M62" s="27" t="s">
        <v>478</v>
      </c>
      <c r="N62" s="370" t="s">
        <v>421</v>
      </c>
      <c r="O62" s="257">
        <v>18.404149219681265</v>
      </c>
      <c r="P62" s="257">
        <v>17.012080693340717</v>
      </c>
      <c r="Q62" s="257">
        <v>18.637395531976534</v>
      </c>
      <c r="R62" s="257">
        <v>40.752447772543</v>
      </c>
      <c r="S62" s="257">
        <v>44.452497147375837</v>
      </c>
      <c r="T62" s="257">
        <v>37.746936243538961</v>
      </c>
      <c r="U62" s="257">
        <v>24.709468994192044</v>
      </c>
      <c r="V62" s="257">
        <v>17.652491498550432</v>
      </c>
      <c r="W62" s="257">
        <v>26.573025891680736</v>
      </c>
      <c r="X62" s="257">
        <v>43.075639348813397</v>
      </c>
      <c r="Y62" s="257">
        <v>44.601852517746231</v>
      </c>
      <c r="Z62" s="257">
        <v>42.627552888113307</v>
      </c>
      <c r="AA62" s="257"/>
      <c r="AB62" s="27" t="s">
        <v>478</v>
      </c>
    </row>
    <row r="63" spans="1:28" ht="19.5" customHeight="1">
      <c r="A63" s="400" t="s">
        <v>422</v>
      </c>
      <c r="B63" s="257">
        <v>33.766817899912901</v>
      </c>
      <c r="C63" s="257">
        <v>32.546221964659544</v>
      </c>
      <c r="D63" s="257">
        <v>34.488983979506486</v>
      </c>
      <c r="E63" s="257">
        <v>37.307398797817847</v>
      </c>
      <c r="F63" s="257">
        <v>31.011632637397373</v>
      </c>
      <c r="G63" s="257">
        <v>30.645382000437731</v>
      </c>
      <c r="H63" s="257">
        <v>31.282266881196712</v>
      </c>
      <c r="I63" s="257">
        <v>38.885376743369797</v>
      </c>
      <c r="J63" s="257">
        <v>37.958664073927025</v>
      </c>
      <c r="K63" s="257">
        <v>39.325281915659879</v>
      </c>
      <c r="L63" s="257"/>
      <c r="M63" s="401" t="s">
        <v>479</v>
      </c>
      <c r="N63" s="400" t="s">
        <v>422</v>
      </c>
      <c r="O63" s="257">
        <v>30.983389233266379</v>
      </c>
      <c r="P63" s="257">
        <v>25.528496008171793</v>
      </c>
      <c r="Q63" s="257">
        <v>32.438732434185553</v>
      </c>
      <c r="R63" s="257">
        <v>32.065807094743278</v>
      </c>
      <c r="S63" s="257">
        <v>30.910515111033369</v>
      </c>
      <c r="T63" s="257">
        <v>32.884229156785899</v>
      </c>
      <c r="U63" s="257">
        <v>31.112941843122105</v>
      </c>
      <c r="V63" s="257">
        <v>26.709919320675191</v>
      </c>
      <c r="W63" s="257">
        <v>32.737098082569347</v>
      </c>
      <c r="X63" s="257">
        <v>37.934179067656324</v>
      </c>
      <c r="Y63" s="257">
        <v>36.921331468679632</v>
      </c>
      <c r="Z63" s="257">
        <v>38.437517398411217</v>
      </c>
      <c r="AA63" s="257"/>
      <c r="AB63" s="401" t="s">
        <v>479</v>
      </c>
    </row>
    <row r="64" spans="1:28" ht="19.5" customHeight="1">
      <c r="A64" s="400" t="s">
        <v>423</v>
      </c>
      <c r="B64" s="257">
        <v>63.405118367967262</v>
      </c>
      <c r="C64" s="257">
        <v>62.658162411985906</v>
      </c>
      <c r="D64" s="257">
        <v>63.929318223835708</v>
      </c>
      <c r="E64" s="257">
        <v>65.015978067343426</v>
      </c>
      <c r="F64" s="257">
        <v>62.36279279284291</v>
      </c>
      <c r="G64" s="257">
        <v>59.213998160732537</v>
      </c>
      <c r="H64" s="257">
        <v>64.863977905118773</v>
      </c>
      <c r="I64" s="257">
        <v>60.793561155245257</v>
      </c>
      <c r="J64" s="257">
        <v>62.156713221431737</v>
      </c>
      <c r="K64" s="257">
        <v>60.0979210599182</v>
      </c>
      <c r="L64" s="257"/>
      <c r="M64" s="401" t="s">
        <v>480</v>
      </c>
      <c r="N64" s="400" t="s">
        <v>423</v>
      </c>
      <c r="O64" s="257">
        <v>57.354490092094167</v>
      </c>
      <c r="P64" s="257">
        <v>44.696512171172635</v>
      </c>
      <c r="Q64" s="257">
        <v>59.746986916812894</v>
      </c>
      <c r="R64" s="257">
        <v>63.309649020263933</v>
      </c>
      <c r="S64" s="257">
        <v>64.81920692325042</v>
      </c>
      <c r="T64" s="257">
        <v>61.967424978783036</v>
      </c>
      <c r="U64" s="257">
        <v>64.595742577852903</v>
      </c>
      <c r="V64" s="257">
        <v>63.837221660094301</v>
      </c>
      <c r="W64" s="257">
        <v>64.866525352147647</v>
      </c>
      <c r="X64" s="257">
        <v>64.669171705383107</v>
      </c>
      <c r="Y64" s="257">
        <v>62.131679040736508</v>
      </c>
      <c r="Z64" s="257">
        <v>65.758225867493479</v>
      </c>
      <c r="AA64" s="257"/>
      <c r="AB64" s="401" t="s">
        <v>480</v>
      </c>
    </row>
    <row r="65" spans="1:28" ht="19.5" customHeight="1">
      <c r="A65" s="400" t="s">
        <v>424</v>
      </c>
      <c r="B65" s="257">
        <v>55.501868184782609</v>
      </c>
      <c r="C65" s="257">
        <v>56.510780126861427</v>
      </c>
      <c r="D65" s="257">
        <v>54.715774774664496</v>
      </c>
      <c r="E65" s="257">
        <v>60.168823409433244</v>
      </c>
      <c r="F65" s="257">
        <v>61.028222760630179</v>
      </c>
      <c r="G65" s="257">
        <v>60.662117819836347</v>
      </c>
      <c r="H65" s="257">
        <v>61.336573907075206</v>
      </c>
      <c r="I65" s="257">
        <v>53.550220623373498</v>
      </c>
      <c r="J65" s="257">
        <v>53.366462794421999</v>
      </c>
      <c r="K65" s="257">
        <v>53.644549001879192</v>
      </c>
      <c r="L65" s="257"/>
      <c r="M65" s="401" t="s">
        <v>481</v>
      </c>
      <c r="N65" s="400" t="s">
        <v>424</v>
      </c>
      <c r="O65" s="257">
        <v>43.953099481602301</v>
      </c>
      <c r="P65" s="257">
        <v>39.548097613173439</v>
      </c>
      <c r="Q65" s="257">
        <v>45.035531543532606</v>
      </c>
      <c r="R65" s="257">
        <v>59.995361293781833</v>
      </c>
      <c r="S65" s="257">
        <v>61.747423844486512</v>
      </c>
      <c r="T65" s="257">
        <v>58.523486792185118</v>
      </c>
      <c r="U65" s="257">
        <v>49.888599636902306</v>
      </c>
      <c r="V65" s="257">
        <v>46.808343681990152</v>
      </c>
      <c r="W65" s="257">
        <v>51.051207680190224</v>
      </c>
      <c r="X65" s="257">
        <v>51.837573999113864</v>
      </c>
      <c r="Y65" s="257">
        <v>49.548051996090415</v>
      </c>
      <c r="Z65" s="257">
        <v>52.903544613753041</v>
      </c>
      <c r="AA65" s="257"/>
      <c r="AB65" s="401" t="s">
        <v>481</v>
      </c>
    </row>
    <row r="66" spans="1:28" ht="19.5" customHeight="1">
      <c r="A66" s="400" t="s">
        <v>482</v>
      </c>
      <c r="B66" s="257">
        <v>65.241112933939064</v>
      </c>
      <c r="C66" s="257">
        <v>62.937412784470894</v>
      </c>
      <c r="D66" s="257">
        <v>67.516086143367019</v>
      </c>
      <c r="E66" s="257">
        <v>61.11486082680598</v>
      </c>
      <c r="F66" s="257">
        <v>68.176058430179609</v>
      </c>
      <c r="G66" s="257">
        <v>68.969932155026257</v>
      </c>
      <c r="H66" s="257">
        <v>67.392621074129309</v>
      </c>
      <c r="I66" s="257">
        <v>59.996446970213448</v>
      </c>
      <c r="J66" s="257">
        <v>54.513686434497558</v>
      </c>
      <c r="K66" s="257">
        <v>64.009419480677565</v>
      </c>
      <c r="L66" s="257"/>
      <c r="M66" s="401" t="s">
        <v>483</v>
      </c>
      <c r="N66" s="400" t="s">
        <v>482</v>
      </c>
      <c r="O66" s="257">
        <v>56.017242854174611</v>
      </c>
      <c r="P66" s="257">
        <v>51.009332970697521</v>
      </c>
      <c r="Q66" s="257">
        <v>57.471739818386133</v>
      </c>
      <c r="R66" s="257">
        <v>73.225927105830479</v>
      </c>
      <c r="S66" s="257">
        <v>73.802896634349963</v>
      </c>
      <c r="T66" s="257">
        <v>72.64611355693998</v>
      </c>
      <c r="U66" s="257">
        <v>64.091372349478192</v>
      </c>
      <c r="V66" s="257">
        <v>59.160909394177978</v>
      </c>
      <c r="W66" s="257">
        <v>66.48895434612497</v>
      </c>
      <c r="X66" s="257">
        <v>65.677097429505821</v>
      </c>
      <c r="Y66" s="257">
        <v>56.883252559069689</v>
      </c>
      <c r="Z66" s="257">
        <v>71.25943169763255</v>
      </c>
      <c r="AA66" s="257"/>
      <c r="AB66" s="401" t="s">
        <v>483</v>
      </c>
    </row>
    <row r="67" spans="1:28" ht="19.5" customHeight="1">
      <c r="A67" s="400" t="s">
        <v>484</v>
      </c>
      <c r="B67" s="257">
        <v>64.859673193908023</v>
      </c>
      <c r="C67" s="257">
        <v>62.510618988850183</v>
      </c>
      <c r="D67" s="257">
        <v>67.102650619635</v>
      </c>
      <c r="E67" s="257">
        <v>60.433488440728297</v>
      </c>
      <c r="F67" s="257">
        <v>68.20986651485687</v>
      </c>
      <c r="G67" s="257">
        <v>69.075900410138928</v>
      </c>
      <c r="H67" s="257">
        <v>67.376232013120116</v>
      </c>
      <c r="I67" s="257">
        <v>59.662220203247038</v>
      </c>
      <c r="J67" s="257">
        <v>53.642654679117221</v>
      </c>
      <c r="K67" s="257">
        <v>63.995873884204244</v>
      </c>
      <c r="L67" s="257"/>
      <c r="M67" s="401" t="s">
        <v>569</v>
      </c>
      <c r="N67" s="400" t="s">
        <v>484</v>
      </c>
      <c r="O67" s="257">
        <v>55.826144637625632</v>
      </c>
      <c r="P67" s="257">
        <v>50.528453235866188</v>
      </c>
      <c r="Q67" s="257">
        <v>57.318403290816299</v>
      </c>
      <c r="R67" s="257">
        <v>72.444833101435819</v>
      </c>
      <c r="S67" s="257">
        <v>74.847573520995482</v>
      </c>
      <c r="T67" s="257">
        <v>69.874089887971778</v>
      </c>
      <c r="U67" s="257">
        <v>64.181094832486494</v>
      </c>
      <c r="V67" s="257">
        <v>59.0650383313573</v>
      </c>
      <c r="W67" s="257">
        <v>66.672322663493759</v>
      </c>
      <c r="X67" s="257">
        <v>64.791844279194393</v>
      </c>
      <c r="Y67" s="257">
        <v>55.453630780358175</v>
      </c>
      <c r="Z67" s="257">
        <v>70.920412000272108</v>
      </c>
      <c r="AA67" s="257"/>
      <c r="AB67" s="401" t="s">
        <v>569</v>
      </c>
    </row>
    <row r="68" spans="1:28" ht="19.5" customHeight="1">
      <c r="A68" s="400" t="s">
        <v>486</v>
      </c>
      <c r="B68" s="257">
        <v>67.100612188369695</v>
      </c>
      <c r="C68" s="257">
        <v>64.787380431437896</v>
      </c>
      <c r="D68" s="257">
        <v>69.781132293637199</v>
      </c>
      <c r="E68" s="257">
        <v>63.65732929565776</v>
      </c>
      <c r="F68" s="257">
        <v>67.898710519542561</v>
      </c>
      <c r="G68" s="257">
        <v>68.412131069266408</v>
      </c>
      <c r="H68" s="257">
        <v>67.349749964216372</v>
      </c>
      <c r="I68" s="257">
        <v>61.453501396477584</v>
      </c>
      <c r="J68" s="257">
        <v>58.123777787627816</v>
      </c>
      <c r="K68" s="257">
        <v>64.071204827387319</v>
      </c>
      <c r="L68" s="257"/>
      <c r="M68" s="27" t="s">
        <v>570</v>
      </c>
      <c r="N68" s="400" t="s">
        <v>486</v>
      </c>
      <c r="O68" s="257">
        <v>61.992335039589641</v>
      </c>
      <c r="P68" s="257">
        <v>59.468091710823259</v>
      </c>
      <c r="Q68" s="257">
        <v>63.610655617630421</v>
      </c>
      <c r="R68" s="257">
        <v>76.577964711982261</v>
      </c>
      <c r="S68" s="257">
        <v>68.463731691267967</v>
      </c>
      <c r="T68" s="257">
        <v>82.800402029327969</v>
      </c>
      <c r="U68" s="257">
        <v>63.259486600104189</v>
      </c>
      <c r="V68" s="257">
        <v>60.058256117825714</v>
      </c>
      <c r="W68" s="257">
        <v>64.796569233027398</v>
      </c>
      <c r="X68" s="257">
        <v>70.327311317564039</v>
      </c>
      <c r="Y68" s="257">
        <v>64.692292872215532</v>
      </c>
      <c r="Z68" s="257">
        <v>73.387068664555272</v>
      </c>
      <c r="AA68" s="257"/>
      <c r="AB68" s="27" t="s">
        <v>570</v>
      </c>
    </row>
    <row r="69" spans="1:28" ht="19.5" customHeight="1">
      <c r="A69" s="400" t="s">
        <v>488</v>
      </c>
      <c r="B69" s="257">
        <v>57.066686786275802</v>
      </c>
      <c r="C69" s="257">
        <v>66.763928069289619</v>
      </c>
      <c r="D69" s="257">
        <v>39.439051636309394</v>
      </c>
      <c r="E69" s="257" t="s">
        <v>43</v>
      </c>
      <c r="F69" s="257">
        <v>91.793487449810115</v>
      </c>
      <c r="G69" s="257">
        <v>89.358188189822357</v>
      </c>
      <c r="H69" s="257">
        <v>100</v>
      </c>
      <c r="I69" s="257">
        <v>100</v>
      </c>
      <c r="J69" s="257">
        <v>100</v>
      </c>
      <c r="K69" s="257" t="s">
        <v>43</v>
      </c>
      <c r="L69" s="257"/>
      <c r="M69" s="27" t="s">
        <v>571</v>
      </c>
      <c r="N69" s="400" t="s">
        <v>488</v>
      </c>
      <c r="O69" s="257" t="s">
        <v>43</v>
      </c>
      <c r="P69" s="257" t="s">
        <v>43</v>
      </c>
      <c r="Q69" s="257" t="s">
        <v>43</v>
      </c>
      <c r="R69" s="257" t="s">
        <v>43</v>
      </c>
      <c r="S69" s="257" t="s">
        <v>43</v>
      </c>
      <c r="T69" s="257" t="s">
        <v>43</v>
      </c>
      <c r="U69" s="257" t="s">
        <v>43</v>
      </c>
      <c r="V69" s="257" t="s">
        <v>43</v>
      </c>
      <c r="W69" s="257" t="s">
        <v>43</v>
      </c>
      <c r="X69" s="257" t="s">
        <v>43</v>
      </c>
      <c r="Y69" s="257" t="s">
        <v>43</v>
      </c>
      <c r="Z69" s="257" t="s">
        <v>43</v>
      </c>
      <c r="AA69" s="257"/>
      <c r="AB69" s="27" t="s">
        <v>571</v>
      </c>
    </row>
    <row r="70" spans="1:28" ht="19.5" customHeight="1">
      <c r="A70" s="369" t="s">
        <v>426</v>
      </c>
      <c r="B70" s="257">
        <v>79.091027946314057</v>
      </c>
      <c r="C70" s="257">
        <v>77.815368160063443</v>
      </c>
      <c r="D70" s="257">
        <v>80.966082710736742</v>
      </c>
      <c r="E70" s="257">
        <v>78.256794966274995</v>
      </c>
      <c r="F70" s="257">
        <v>78.586140705670545</v>
      </c>
      <c r="G70" s="257">
        <v>76.51284019432363</v>
      </c>
      <c r="H70" s="257">
        <v>80.907253327845794</v>
      </c>
      <c r="I70" s="257">
        <v>80.716785146106687</v>
      </c>
      <c r="J70" s="257">
        <v>78.119228630424459</v>
      </c>
      <c r="K70" s="257">
        <v>82.823535669192154</v>
      </c>
      <c r="L70" s="257"/>
      <c r="M70" s="27" t="s">
        <v>490</v>
      </c>
      <c r="N70" s="369" t="s">
        <v>426</v>
      </c>
      <c r="O70" s="257">
        <v>80.212770965542575</v>
      </c>
      <c r="P70" s="257">
        <v>78.363934090724456</v>
      </c>
      <c r="Q70" s="257">
        <v>81.183602045311517</v>
      </c>
      <c r="R70" s="257">
        <v>81.169105313986336</v>
      </c>
      <c r="S70" s="257">
        <v>78.444271202348659</v>
      </c>
      <c r="T70" s="257">
        <v>83.585912338301199</v>
      </c>
      <c r="U70" s="257">
        <v>78.930868985290132</v>
      </c>
      <c r="V70" s="257">
        <v>76.586504856213637</v>
      </c>
      <c r="W70" s="257">
        <v>80.663913347703655</v>
      </c>
      <c r="X70" s="257">
        <v>78.768022144270773</v>
      </c>
      <c r="Y70" s="257">
        <v>79.543211674998588</v>
      </c>
      <c r="Z70" s="257">
        <v>78.002607922853272</v>
      </c>
      <c r="AA70" s="257"/>
      <c r="AB70" s="27" t="s">
        <v>490</v>
      </c>
    </row>
    <row r="71" spans="1:28" ht="19.5" customHeight="1">
      <c r="A71" s="400" t="s">
        <v>491</v>
      </c>
      <c r="B71" s="257">
        <v>81.819970586891941</v>
      </c>
      <c r="C71" s="257">
        <v>80.484374031111287</v>
      </c>
      <c r="D71" s="257">
        <v>84.077042626586334</v>
      </c>
      <c r="E71" s="257">
        <v>81.002550135481982</v>
      </c>
      <c r="F71" s="257">
        <v>80.558520086530351</v>
      </c>
      <c r="G71" s="257">
        <v>78.248882427716836</v>
      </c>
      <c r="H71" s="257">
        <v>83.247032354236666</v>
      </c>
      <c r="I71" s="257">
        <v>83.418067197838184</v>
      </c>
      <c r="J71" s="257">
        <v>79.061079495129263</v>
      </c>
      <c r="K71" s="257">
        <v>86.995103314395649</v>
      </c>
      <c r="L71" s="257"/>
      <c r="M71" s="27" t="s">
        <v>572</v>
      </c>
      <c r="N71" s="400" t="s">
        <v>491</v>
      </c>
      <c r="O71" s="257">
        <v>82.742679499705901</v>
      </c>
      <c r="P71" s="257">
        <v>83.694513233959938</v>
      </c>
      <c r="Q71" s="257">
        <v>82.174592103684205</v>
      </c>
      <c r="R71" s="257">
        <v>83.49228630148427</v>
      </c>
      <c r="S71" s="257">
        <v>80.000326777321987</v>
      </c>
      <c r="T71" s="257">
        <v>86.904321655127987</v>
      </c>
      <c r="U71" s="257">
        <v>83.375993544898236</v>
      </c>
      <c r="V71" s="257">
        <v>82.375306351442177</v>
      </c>
      <c r="W71" s="257">
        <v>84.16162657114171</v>
      </c>
      <c r="X71" s="257">
        <v>82.162941937755235</v>
      </c>
      <c r="Y71" s="257">
        <v>82.799018321143407</v>
      </c>
      <c r="Z71" s="257">
        <v>81.453382627976794</v>
      </c>
      <c r="AA71" s="257"/>
      <c r="AB71" s="27" t="s">
        <v>572</v>
      </c>
    </row>
    <row r="72" spans="1:28" ht="19.5" customHeight="1">
      <c r="A72" s="400" t="s">
        <v>493</v>
      </c>
      <c r="B72" s="257">
        <v>78.480060844066969</v>
      </c>
      <c r="C72" s="257">
        <v>78.452385283768123</v>
      </c>
      <c r="D72" s="257">
        <v>78.512075286217836</v>
      </c>
      <c r="E72" s="257">
        <v>73.07130726998156</v>
      </c>
      <c r="F72" s="257">
        <v>78.123224376080159</v>
      </c>
      <c r="G72" s="257">
        <v>79.704878302953048</v>
      </c>
      <c r="H72" s="257">
        <v>76.487786819500897</v>
      </c>
      <c r="I72" s="257">
        <v>80.058941096492745</v>
      </c>
      <c r="J72" s="257">
        <v>80.208891220948132</v>
      </c>
      <c r="K72" s="257">
        <v>79.932700723551903</v>
      </c>
      <c r="L72" s="257"/>
      <c r="M72" s="27" t="s">
        <v>573</v>
      </c>
      <c r="N72" s="400" t="s">
        <v>493</v>
      </c>
      <c r="O72" s="257">
        <v>74.434993469489342</v>
      </c>
      <c r="P72" s="257">
        <v>70.701305422388671</v>
      </c>
      <c r="Q72" s="257">
        <v>76.219673970743813</v>
      </c>
      <c r="R72" s="257">
        <v>82.46105135051107</v>
      </c>
      <c r="S72" s="257">
        <v>83.089526520062847</v>
      </c>
      <c r="T72" s="257">
        <v>81.984574009228083</v>
      </c>
      <c r="U72" s="257">
        <v>80.742993005469529</v>
      </c>
      <c r="V72" s="257">
        <v>82.582405059864797</v>
      </c>
      <c r="W72" s="257">
        <v>79.455237269192907</v>
      </c>
      <c r="X72" s="257">
        <v>77.250760911722367</v>
      </c>
      <c r="Y72" s="257">
        <v>79.36926419468567</v>
      </c>
      <c r="Z72" s="257">
        <v>75.779465635332429</v>
      </c>
      <c r="AA72" s="257"/>
      <c r="AB72" s="27" t="s">
        <v>573</v>
      </c>
    </row>
    <row r="73" spans="1:28" ht="19.5" customHeight="1">
      <c r="A73" s="400" t="s">
        <v>488</v>
      </c>
      <c r="B73" s="257">
        <v>66.041241332300231</v>
      </c>
      <c r="C73" s="257">
        <v>60.040503681046175</v>
      </c>
      <c r="D73" s="257">
        <v>72.133204918541423</v>
      </c>
      <c r="E73" s="257">
        <v>57.823746000892072</v>
      </c>
      <c r="F73" s="257">
        <v>63.891583942336929</v>
      </c>
      <c r="G73" s="257">
        <v>55.585698265234761</v>
      </c>
      <c r="H73" s="257">
        <v>71.765709546735565</v>
      </c>
      <c r="I73" s="257">
        <v>69.827323171111104</v>
      </c>
      <c r="J73" s="257">
        <v>70.619559783711622</v>
      </c>
      <c r="K73" s="257">
        <v>69.248925262286221</v>
      </c>
      <c r="L73" s="257"/>
      <c r="M73" s="401" t="s">
        <v>574</v>
      </c>
      <c r="N73" s="400" t="s">
        <v>488</v>
      </c>
      <c r="O73" s="257">
        <v>77.742092118026179</v>
      </c>
      <c r="P73" s="257">
        <v>68.976670769659933</v>
      </c>
      <c r="Q73" s="257">
        <v>81.440766242534153</v>
      </c>
      <c r="R73" s="257">
        <v>65.862981726222287</v>
      </c>
      <c r="S73" s="257">
        <v>58.128468162059207</v>
      </c>
      <c r="T73" s="257">
        <v>71.886727104029774</v>
      </c>
      <c r="U73" s="257">
        <v>66.141710519164448</v>
      </c>
      <c r="V73" s="257">
        <v>55.016060891945806</v>
      </c>
      <c r="W73" s="257">
        <v>73.562293552423327</v>
      </c>
      <c r="X73" s="257">
        <v>68.128719007802957</v>
      </c>
      <c r="Y73" s="257">
        <v>66.700877400056811</v>
      </c>
      <c r="Z73" s="257">
        <v>69.388940219270907</v>
      </c>
      <c r="AA73" s="257"/>
      <c r="AB73" s="401" t="s">
        <v>574</v>
      </c>
    </row>
    <row r="74" spans="1:28" ht="19.5" customHeight="1">
      <c r="A74" s="400" t="s">
        <v>576</v>
      </c>
      <c r="B74" s="257">
        <v>94.57844027763781</v>
      </c>
      <c r="C74" s="257">
        <v>98.275375387926715</v>
      </c>
      <c r="D74" s="257">
        <v>89.674569168518175</v>
      </c>
      <c r="E74" s="257" t="s">
        <v>43</v>
      </c>
      <c r="F74" s="257">
        <v>97.306385022835158</v>
      </c>
      <c r="G74" s="257">
        <v>99.116185780195934</v>
      </c>
      <c r="H74" s="257">
        <v>94.700091363242066</v>
      </c>
      <c r="I74" s="257">
        <v>79.783218845802438</v>
      </c>
      <c r="J74" s="257">
        <v>78.171189160943555</v>
      </c>
      <c r="K74" s="257">
        <v>80.585527363572112</v>
      </c>
      <c r="L74" s="257"/>
      <c r="M74" s="401" t="s">
        <v>579</v>
      </c>
      <c r="N74" s="400" t="s">
        <v>576</v>
      </c>
      <c r="O74" s="257">
        <v>30.054208867199232</v>
      </c>
      <c r="P74" s="257">
        <v>40.715605141998289</v>
      </c>
      <c r="Q74" s="257">
        <v>27.924446920233237</v>
      </c>
      <c r="R74" s="257" t="s">
        <v>43</v>
      </c>
      <c r="S74" s="257" t="s">
        <v>43</v>
      </c>
      <c r="T74" s="257" t="s">
        <v>43</v>
      </c>
      <c r="U74" s="257" t="s">
        <v>43</v>
      </c>
      <c r="V74" s="257" t="s">
        <v>43</v>
      </c>
      <c r="W74" s="257" t="s">
        <v>43</v>
      </c>
      <c r="X74" s="257" t="s">
        <v>43</v>
      </c>
      <c r="Y74" s="257" t="s">
        <v>43</v>
      </c>
      <c r="Z74" s="257" t="s">
        <v>43</v>
      </c>
      <c r="AA74" s="257"/>
      <c r="AB74" s="401" t="s">
        <v>579</v>
      </c>
    </row>
    <row r="75" spans="1:28" ht="19.5" customHeight="1">
      <c r="A75" s="370" t="s">
        <v>152</v>
      </c>
      <c r="B75" s="257">
        <v>84.785059004194167</v>
      </c>
      <c r="C75" s="257">
        <v>85.091288160476324</v>
      </c>
      <c r="D75" s="257">
        <v>84.106804116402344</v>
      </c>
      <c r="E75" s="257">
        <v>83.261172955518575</v>
      </c>
      <c r="F75" s="257">
        <v>88.474323603634119</v>
      </c>
      <c r="G75" s="257">
        <v>91.812129558277434</v>
      </c>
      <c r="H75" s="257">
        <v>84.087891091914145</v>
      </c>
      <c r="I75" s="257">
        <v>74.131044892575105</v>
      </c>
      <c r="J75" s="257">
        <v>86.810314815175673</v>
      </c>
      <c r="K75" s="257">
        <v>62.533682928159038</v>
      </c>
      <c r="L75" s="257"/>
      <c r="M75" s="401" t="s">
        <v>498</v>
      </c>
      <c r="N75" s="370" t="s">
        <v>152</v>
      </c>
      <c r="O75" s="257" t="s">
        <v>43</v>
      </c>
      <c r="P75" s="257" t="s">
        <v>43</v>
      </c>
      <c r="Q75" s="257" t="s">
        <v>43</v>
      </c>
      <c r="R75" s="257">
        <v>85.075659108887052</v>
      </c>
      <c r="S75" s="257">
        <v>82.677195196948276</v>
      </c>
      <c r="T75" s="257">
        <v>90.818818893478024</v>
      </c>
      <c r="U75" s="257">
        <v>73.379515034402033</v>
      </c>
      <c r="V75" s="257">
        <v>63.404983596415818</v>
      </c>
      <c r="W75" s="257">
        <v>100</v>
      </c>
      <c r="X75" s="257">
        <v>87.91154401689198</v>
      </c>
      <c r="Y75" s="257">
        <v>94.557542541623519</v>
      </c>
      <c r="Z75" s="257">
        <v>69.600403226564794</v>
      </c>
      <c r="AA75" s="257"/>
      <c r="AB75" s="401" t="s">
        <v>498</v>
      </c>
    </row>
    <row r="76" spans="1:28" ht="15" customHeight="1">
      <c r="A76" s="402"/>
      <c r="B76" s="258"/>
      <c r="C76" s="258"/>
      <c r="D76" s="258"/>
      <c r="E76" s="258"/>
      <c r="F76" s="258"/>
      <c r="G76" s="258"/>
      <c r="H76" s="258"/>
      <c r="I76" s="258"/>
      <c r="J76" s="258"/>
      <c r="K76" s="258"/>
      <c r="L76" s="258"/>
      <c r="M76" s="403"/>
      <c r="N76" s="402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403"/>
    </row>
    <row r="77" spans="1:28" ht="20.85" customHeight="1">
      <c r="A77" s="399" t="s">
        <v>578</v>
      </c>
      <c r="B77" s="363"/>
      <c r="C77" s="42"/>
      <c r="D77" s="42"/>
      <c r="E77" s="4"/>
      <c r="F77" s="404"/>
      <c r="G77" s="4"/>
      <c r="H77" s="4"/>
      <c r="I77" s="4"/>
      <c r="J77" s="4"/>
      <c r="K77" s="398"/>
      <c r="L77" s="398" t="s">
        <v>577</v>
      </c>
      <c r="M77" s="576"/>
      <c r="N77" s="399" t="s">
        <v>578</v>
      </c>
      <c r="O77" s="404"/>
      <c r="P77" s="4"/>
      <c r="Q77" s="4"/>
      <c r="R77" s="4"/>
      <c r="S77" s="4"/>
      <c r="T77" s="4"/>
      <c r="U77" s="4"/>
      <c r="V77" s="4"/>
      <c r="W77" s="4"/>
      <c r="X77" s="4"/>
      <c r="Y77" s="4"/>
      <c r="Z77" s="578" t="s">
        <v>577</v>
      </c>
      <c r="AA77" s="398"/>
      <c r="AB77" s="4"/>
    </row>
    <row r="78" spans="1:28" ht="20.85" customHeight="1">
      <c r="A78" s="40" t="s">
        <v>56</v>
      </c>
      <c r="B78" s="42"/>
      <c r="C78" s="42"/>
      <c r="D78" s="42"/>
      <c r="E78" s="4"/>
      <c r="F78" s="4"/>
      <c r="G78" s="4"/>
      <c r="H78" s="4"/>
      <c r="I78" s="4"/>
      <c r="J78" s="4"/>
      <c r="K78" s="81"/>
      <c r="L78" s="81" t="s">
        <v>57</v>
      </c>
      <c r="M78" s="577"/>
      <c r="N78" s="40" t="s">
        <v>56</v>
      </c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0" t="s">
        <v>57</v>
      </c>
      <c r="AA78" s="81"/>
      <c r="AB78" s="363"/>
    </row>
  </sheetData>
  <mergeCells count="117">
    <mergeCell ref="A4:A5"/>
    <mergeCell ref="B4:D4"/>
    <mergeCell ref="F4:H4"/>
    <mergeCell ref="I4:K4"/>
    <mergeCell ref="M4:M5"/>
    <mergeCell ref="N4:N5"/>
    <mergeCell ref="O4:Q4"/>
    <mergeCell ref="R4:T4"/>
    <mergeCell ref="U4:W4"/>
    <mergeCell ref="X4:Z4"/>
    <mergeCell ref="AB4:AB5"/>
    <mergeCell ref="B5:D5"/>
    <mergeCell ref="F5:H5"/>
    <mergeCell ref="I5:K5"/>
    <mergeCell ref="O5:Q5"/>
    <mergeCell ref="R5:T5"/>
    <mergeCell ref="U5:W5"/>
    <mergeCell ref="X5:Z5"/>
    <mergeCell ref="X30:Z30"/>
    <mergeCell ref="C33:C34"/>
    <mergeCell ref="B7:B8"/>
    <mergeCell ref="C7:C8"/>
    <mergeCell ref="D7:D8"/>
    <mergeCell ref="F7:F8"/>
    <mergeCell ref="G7:G8"/>
    <mergeCell ref="H7:H8"/>
    <mergeCell ref="I7:I8"/>
    <mergeCell ref="J7:J8"/>
    <mergeCell ref="Z7:Z8"/>
    <mergeCell ref="T7:T8"/>
    <mergeCell ref="U7:U8"/>
    <mergeCell ref="V7:V8"/>
    <mergeCell ref="W7:W8"/>
    <mergeCell ref="X7:X8"/>
    <mergeCell ref="Y7:Y8"/>
    <mergeCell ref="K7:K8"/>
    <mergeCell ref="O7:O8"/>
    <mergeCell ref="P7:P8"/>
    <mergeCell ref="Q7:Q8"/>
    <mergeCell ref="R7:R8"/>
    <mergeCell ref="S7:S8"/>
    <mergeCell ref="A30:A31"/>
    <mergeCell ref="B30:D30"/>
    <mergeCell ref="F30:H30"/>
    <mergeCell ref="I30:K30"/>
    <mergeCell ref="M30:M31"/>
    <mergeCell ref="N30:N31"/>
    <mergeCell ref="O30:Q30"/>
    <mergeCell ref="R30:T30"/>
    <mergeCell ref="U30:W30"/>
    <mergeCell ref="AB30:AB31"/>
    <mergeCell ref="B31:D31"/>
    <mergeCell ref="F31:H31"/>
    <mergeCell ref="I31:K31"/>
    <mergeCell ref="O31:Q31"/>
    <mergeCell ref="R31:T31"/>
    <mergeCell ref="U31:W31"/>
    <mergeCell ref="X31:Z31"/>
    <mergeCell ref="A56:A57"/>
    <mergeCell ref="B56:D56"/>
    <mergeCell ref="F56:H56"/>
    <mergeCell ref="I56:K56"/>
    <mergeCell ref="M56:M57"/>
    <mergeCell ref="N56:N57"/>
    <mergeCell ref="O56:Q56"/>
    <mergeCell ref="R33:R34"/>
    <mergeCell ref="S33:S34"/>
    <mergeCell ref="I33:I34"/>
    <mergeCell ref="J33:J34"/>
    <mergeCell ref="K33:K34"/>
    <mergeCell ref="O33:O34"/>
    <mergeCell ref="P33:P34"/>
    <mergeCell ref="Q33:Q34"/>
    <mergeCell ref="B33:B34"/>
    <mergeCell ref="R56:T56"/>
    <mergeCell ref="D33:D34"/>
    <mergeCell ref="F33:F34"/>
    <mergeCell ref="G33:G34"/>
    <mergeCell ref="H33:H34"/>
    <mergeCell ref="U56:W56"/>
    <mergeCell ref="X56:Z56"/>
    <mergeCell ref="AB56:AB57"/>
    <mergeCell ref="B57:D57"/>
    <mergeCell ref="F57:H57"/>
    <mergeCell ref="I57:K57"/>
    <mergeCell ref="O57:Q57"/>
    <mergeCell ref="R57:T57"/>
    <mergeCell ref="U57:W57"/>
    <mergeCell ref="X57:Z57"/>
    <mergeCell ref="X33:X34"/>
    <mergeCell ref="Y33:Y34"/>
    <mergeCell ref="Z33:Z34"/>
    <mergeCell ref="T33:T34"/>
    <mergeCell ref="U33:U34"/>
    <mergeCell ref="V33:V34"/>
    <mergeCell ref="W33:W34"/>
    <mergeCell ref="B59:B60"/>
    <mergeCell ref="C59:C60"/>
    <mergeCell ref="D59:D60"/>
    <mergeCell ref="F59:F60"/>
    <mergeCell ref="G59:G60"/>
    <mergeCell ref="H59:H60"/>
    <mergeCell ref="I59:I60"/>
    <mergeCell ref="J59:J60"/>
    <mergeCell ref="K59:K60"/>
    <mergeCell ref="U59:U60"/>
    <mergeCell ref="V59:V60"/>
    <mergeCell ref="W59:W60"/>
    <mergeCell ref="X59:X60"/>
    <mergeCell ref="Y59:Y60"/>
    <mergeCell ref="Z59:Z60"/>
    <mergeCell ref="O59:O60"/>
    <mergeCell ref="P59:P60"/>
    <mergeCell ref="Q59:Q60"/>
    <mergeCell ref="R59:R60"/>
    <mergeCell ref="S59:S60"/>
    <mergeCell ref="T59:T60"/>
  </mergeCells>
  <pageMargins left="0.29527559055118113" right="0.23622047244094491" top="0.39370078740157483" bottom="3.937007874015748E-2" header="0.31496062992125984" footer="0.31496062992125984"/>
  <pageSetup paperSize="9" pageOrder="overThenDown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82BFD-449A-4C0C-88F8-01E29C8EE1F2}">
  <dimension ref="A1:AB81"/>
  <sheetViews>
    <sheetView view="pageLayout" topLeftCell="L1" zoomScaleNormal="100" workbookViewId="0">
      <selection activeCell="R39" sqref="R39"/>
    </sheetView>
  </sheetViews>
  <sheetFormatPr defaultColWidth="5.7109375" defaultRowHeight="22.5"/>
  <cols>
    <col min="1" max="1" width="26.28515625" style="412" customWidth="1"/>
    <col min="2" max="2" width="8" style="412" customWidth="1"/>
    <col min="3" max="4" width="8.42578125" style="412" customWidth="1"/>
    <col min="5" max="6" width="8" style="412" customWidth="1"/>
    <col min="7" max="8" width="8.42578125" style="412" customWidth="1"/>
    <col min="9" max="9" width="8" style="412" customWidth="1"/>
    <col min="10" max="10" width="8.42578125" style="412" customWidth="1"/>
    <col min="11" max="11" width="8.140625" style="412" customWidth="1"/>
    <col min="12" max="12" width="1.42578125" style="412" customWidth="1"/>
    <col min="13" max="13" width="32.42578125" style="412" customWidth="1"/>
    <col min="14" max="14" width="25.7109375" style="412" customWidth="1"/>
    <col min="15" max="15" width="6.42578125" style="412" customWidth="1"/>
    <col min="16" max="16" width="7.28515625" style="412" customWidth="1"/>
    <col min="17" max="18" width="7.42578125" style="412" customWidth="1"/>
    <col min="19" max="19" width="7.28515625" style="412" customWidth="1"/>
    <col min="20" max="20" width="7.42578125" style="412" customWidth="1"/>
    <col min="21" max="21" width="7" style="412" customWidth="1"/>
    <col min="22" max="22" width="7.28515625" style="412" customWidth="1"/>
    <col min="23" max="23" width="7.42578125" style="412" customWidth="1"/>
    <col min="24" max="24" width="7.140625" style="412" customWidth="1"/>
    <col min="25" max="25" width="7.28515625" style="412" customWidth="1"/>
    <col min="26" max="26" width="7.42578125" style="412" customWidth="1"/>
    <col min="27" max="27" width="1.42578125" style="412" customWidth="1"/>
    <col min="28" max="28" width="28.42578125" style="412" customWidth="1"/>
    <col min="29" max="16384" width="5.7109375" style="412"/>
  </cols>
  <sheetData>
    <row r="1" spans="1:28" s="410" customFormat="1" ht="22.35" customHeight="1">
      <c r="A1" s="180" t="s">
        <v>580</v>
      </c>
      <c r="B1" s="421"/>
      <c r="C1" s="422"/>
      <c r="D1" s="422"/>
      <c r="E1" s="422"/>
      <c r="F1" s="420"/>
      <c r="G1" s="422"/>
      <c r="H1" s="422"/>
      <c r="I1" s="423"/>
      <c r="J1" s="422"/>
      <c r="K1" s="422"/>
      <c r="L1" s="424"/>
      <c r="M1" s="425"/>
      <c r="N1" s="180" t="s">
        <v>581</v>
      </c>
      <c r="O1" s="420"/>
      <c r="P1" s="422"/>
      <c r="Q1" s="422"/>
      <c r="R1" s="423"/>
      <c r="S1" s="422"/>
      <c r="T1" s="422"/>
      <c r="U1" s="422"/>
      <c r="V1" s="422"/>
      <c r="W1" s="422"/>
      <c r="X1" s="422"/>
      <c r="Y1" s="422"/>
      <c r="Z1" s="424"/>
      <c r="AA1" s="409"/>
    </row>
    <row r="2" spans="1:28" s="410" customFormat="1" ht="22.35" customHeight="1">
      <c r="A2" s="180" t="s">
        <v>582</v>
      </c>
      <c r="B2" s="421"/>
      <c r="C2" s="422"/>
      <c r="D2" s="422"/>
      <c r="E2" s="422"/>
      <c r="F2" s="426"/>
      <c r="G2" s="422"/>
      <c r="H2" s="422"/>
      <c r="I2" s="423"/>
      <c r="J2" s="422"/>
      <c r="K2" s="422"/>
      <c r="L2" s="424"/>
      <c r="M2" s="425"/>
      <c r="N2" s="180" t="s">
        <v>583</v>
      </c>
      <c r="O2" s="426"/>
      <c r="P2" s="422"/>
      <c r="Q2" s="422"/>
      <c r="R2" s="423"/>
      <c r="S2" s="422"/>
      <c r="T2" s="422"/>
      <c r="U2" s="422"/>
      <c r="V2" s="422"/>
      <c r="W2" s="422"/>
      <c r="X2" s="422"/>
      <c r="Y2" s="422"/>
      <c r="Z2" s="424"/>
      <c r="AA2" s="409"/>
    </row>
    <row r="3" spans="1:28" s="410" customFormat="1" ht="22.35" customHeight="1">
      <c r="A3" s="6" t="s">
        <v>4</v>
      </c>
      <c r="B3" s="421"/>
      <c r="C3" s="422"/>
      <c r="D3" s="422"/>
      <c r="E3" s="422"/>
      <c r="F3" s="422"/>
      <c r="G3" s="422"/>
      <c r="H3" s="422"/>
      <c r="I3" s="423"/>
      <c r="J3" s="422"/>
      <c r="K3" s="422"/>
      <c r="L3" s="424"/>
      <c r="M3" s="582" t="s">
        <v>5</v>
      </c>
      <c r="N3" s="6" t="str">
        <f>A3</f>
        <v>ไตรมาสที่ 4/2568 : Quarter 4/2025</v>
      </c>
      <c r="O3" s="422"/>
      <c r="P3" s="422"/>
      <c r="Q3" s="422"/>
      <c r="R3" s="423"/>
      <c r="S3" s="422"/>
      <c r="T3" s="422"/>
      <c r="U3" s="422"/>
      <c r="V3" s="422"/>
      <c r="W3" s="422"/>
      <c r="X3" s="422"/>
      <c r="Y3" s="422"/>
      <c r="Z3" s="446"/>
      <c r="AA3" s="446"/>
      <c r="AB3" s="581" t="s">
        <v>789</v>
      </c>
    </row>
    <row r="4" spans="1:28">
      <c r="A4" s="651" t="s">
        <v>584</v>
      </c>
      <c r="B4" s="650" t="s">
        <v>7</v>
      </c>
      <c r="C4" s="650"/>
      <c r="D4" s="650"/>
      <c r="E4" s="427" t="s">
        <v>69</v>
      </c>
      <c r="F4" s="650" t="s">
        <v>9</v>
      </c>
      <c r="G4" s="650"/>
      <c r="H4" s="650"/>
      <c r="I4" s="650" t="s">
        <v>10</v>
      </c>
      <c r="J4" s="650"/>
      <c r="K4" s="650"/>
      <c r="L4" s="428"/>
      <c r="M4" s="651" t="s">
        <v>585</v>
      </c>
      <c r="N4" s="651" t="s">
        <v>584</v>
      </c>
      <c r="O4" s="650" t="s">
        <v>12</v>
      </c>
      <c r="P4" s="650"/>
      <c r="Q4" s="650"/>
      <c r="R4" s="650" t="s">
        <v>13</v>
      </c>
      <c r="S4" s="650"/>
      <c r="T4" s="650"/>
      <c r="U4" s="650" t="s">
        <v>14</v>
      </c>
      <c r="V4" s="650"/>
      <c r="W4" s="650"/>
      <c r="X4" s="650" t="s">
        <v>15</v>
      </c>
      <c r="Y4" s="650"/>
      <c r="Z4" s="650"/>
      <c r="AA4" s="428"/>
      <c r="AB4" s="651" t="s">
        <v>585</v>
      </c>
    </row>
    <row r="5" spans="1:28" ht="18.600000000000001" customHeight="1">
      <c r="A5" s="652"/>
      <c r="B5" s="654" t="s">
        <v>16</v>
      </c>
      <c r="C5" s="654"/>
      <c r="D5" s="654"/>
      <c r="E5" s="429" t="s">
        <v>17</v>
      </c>
      <c r="F5" s="620" t="s">
        <v>18</v>
      </c>
      <c r="G5" s="620"/>
      <c r="H5" s="620"/>
      <c r="I5" s="620" t="s">
        <v>70</v>
      </c>
      <c r="J5" s="620"/>
      <c r="K5" s="620"/>
      <c r="L5" s="361"/>
      <c r="M5" s="652"/>
      <c r="N5" s="652"/>
      <c r="O5" s="620" t="s">
        <v>20</v>
      </c>
      <c r="P5" s="620"/>
      <c r="Q5" s="620"/>
      <c r="R5" s="620" t="s">
        <v>21</v>
      </c>
      <c r="S5" s="620"/>
      <c r="T5" s="620"/>
      <c r="U5" s="620" t="s">
        <v>22</v>
      </c>
      <c r="V5" s="620"/>
      <c r="W5" s="620"/>
      <c r="X5" s="620" t="s">
        <v>19</v>
      </c>
      <c r="Y5" s="620"/>
      <c r="Z5" s="620"/>
      <c r="AA5" s="361"/>
      <c r="AB5" s="652"/>
    </row>
    <row r="6" spans="1:28">
      <c r="A6" s="652"/>
      <c r="B6" s="361" t="s">
        <v>23</v>
      </c>
      <c r="C6" s="361" t="s">
        <v>24</v>
      </c>
      <c r="D6" s="361" t="s">
        <v>25</v>
      </c>
      <c r="E6" s="429" t="s">
        <v>26</v>
      </c>
      <c r="F6" s="361" t="s">
        <v>23</v>
      </c>
      <c r="G6" s="361" t="s">
        <v>24</v>
      </c>
      <c r="H6" s="361" t="s">
        <v>25</v>
      </c>
      <c r="I6" s="361" t="s">
        <v>23</v>
      </c>
      <c r="J6" s="361" t="s">
        <v>24</v>
      </c>
      <c r="K6" s="361" t="s">
        <v>25</v>
      </c>
      <c r="L6" s="361"/>
      <c r="M6" s="652"/>
      <c r="N6" s="652"/>
      <c r="O6" s="361" t="s">
        <v>23</v>
      </c>
      <c r="P6" s="361" t="s">
        <v>24</v>
      </c>
      <c r="Q6" s="361" t="s">
        <v>25</v>
      </c>
      <c r="R6" s="361" t="s">
        <v>23</v>
      </c>
      <c r="S6" s="361" t="s">
        <v>24</v>
      </c>
      <c r="T6" s="361" t="s">
        <v>25</v>
      </c>
      <c r="U6" s="361" t="s">
        <v>23</v>
      </c>
      <c r="V6" s="361" t="s">
        <v>24</v>
      </c>
      <c r="W6" s="361" t="s">
        <v>25</v>
      </c>
      <c r="X6" s="361" t="s">
        <v>23</v>
      </c>
      <c r="Y6" s="361" t="s">
        <v>24</v>
      </c>
      <c r="Z6" s="361" t="s">
        <v>25</v>
      </c>
      <c r="AA6" s="361"/>
      <c r="AB6" s="652"/>
    </row>
    <row r="7" spans="1:28" s="413" customFormat="1">
      <c r="A7" s="652"/>
      <c r="B7" s="619" t="s">
        <v>27</v>
      </c>
      <c r="C7" s="619" t="s">
        <v>28</v>
      </c>
      <c r="D7" s="619" t="s">
        <v>29</v>
      </c>
      <c r="E7" s="430"/>
      <c r="F7" s="619" t="s">
        <v>27</v>
      </c>
      <c r="G7" s="619" t="s">
        <v>28</v>
      </c>
      <c r="H7" s="619" t="s">
        <v>29</v>
      </c>
      <c r="I7" s="619" t="s">
        <v>27</v>
      </c>
      <c r="J7" s="619" t="s">
        <v>28</v>
      </c>
      <c r="K7" s="619" t="s">
        <v>29</v>
      </c>
      <c r="L7" s="361"/>
      <c r="M7" s="652"/>
      <c r="N7" s="652"/>
      <c r="O7" s="619" t="s">
        <v>27</v>
      </c>
      <c r="P7" s="619" t="s">
        <v>28</v>
      </c>
      <c r="Q7" s="619" t="s">
        <v>29</v>
      </c>
      <c r="R7" s="619" t="s">
        <v>27</v>
      </c>
      <c r="S7" s="619" t="s">
        <v>28</v>
      </c>
      <c r="T7" s="619" t="s">
        <v>29</v>
      </c>
      <c r="U7" s="619" t="s">
        <v>27</v>
      </c>
      <c r="V7" s="619" t="s">
        <v>28</v>
      </c>
      <c r="W7" s="619" t="s">
        <v>29</v>
      </c>
      <c r="X7" s="619" t="s">
        <v>27</v>
      </c>
      <c r="Y7" s="619" t="s">
        <v>28</v>
      </c>
      <c r="Z7" s="619" t="s">
        <v>29</v>
      </c>
      <c r="AA7" s="361"/>
      <c r="AB7" s="652"/>
    </row>
    <row r="8" spans="1:28" s="414" customFormat="1" ht="30.75" customHeight="1">
      <c r="A8" s="653"/>
      <c r="B8" s="620"/>
      <c r="C8" s="620"/>
      <c r="D8" s="620"/>
      <c r="E8" s="431"/>
      <c r="F8" s="620"/>
      <c r="G8" s="620"/>
      <c r="H8" s="620"/>
      <c r="I8" s="620"/>
      <c r="J8" s="620"/>
      <c r="K8" s="620"/>
      <c r="L8" s="362"/>
      <c r="M8" s="653"/>
      <c r="N8" s="653"/>
      <c r="O8" s="620"/>
      <c r="P8" s="620"/>
      <c r="Q8" s="620"/>
      <c r="R8" s="620"/>
      <c r="S8" s="620"/>
      <c r="T8" s="620"/>
      <c r="U8" s="620"/>
      <c r="V8" s="620"/>
      <c r="W8" s="620"/>
      <c r="X8" s="620"/>
      <c r="Y8" s="620"/>
      <c r="Z8" s="620"/>
      <c r="AA8" s="362"/>
      <c r="AB8" s="653"/>
    </row>
    <row r="9" spans="1:28" s="411" customFormat="1">
      <c r="A9" s="432" t="s">
        <v>73</v>
      </c>
      <c r="B9" s="433">
        <v>39752.794582799812</v>
      </c>
      <c r="C9" s="433">
        <v>18505.961898899808</v>
      </c>
      <c r="D9" s="433">
        <v>21246.832683900066</v>
      </c>
      <c r="E9" s="433">
        <v>5654.2477415999901</v>
      </c>
      <c r="F9" s="433">
        <v>9406.6899481999408</v>
      </c>
      <c r="G9" s="433">
        <v>4426.2127260000188</v>
      </c>
      <c r="H9" s="433">
        <v>4980.4772222000074</v>
      </c>
      <c r="I9" s="433">
        <v>4368.8425573000195</v>
      </c>
      <c r="J9" s="433">
        <v>1581.7734800999956</v>
      </c>
      <c r="K9" s="433">
        <v>2787.0690771999962</v>
      </c>
      <c r="L9" s="433"/>
      <c r="M9" s="432" t="s">
        <v>31</v>
      </c>
      <c r="N9" s="432" t="s">
        <v>73</v>
      </c>
      <c r="O9" s="433">
        <v>947.81415530000652</v>
      </c>
      <c r="P9" s="433">
        <v>193.59747019999978</v>
      </c>
      <c r="Q9" s="433">
        <v>754.21668510000109</v>
      </c>
      <c r="R9" s="433">
        <v>4083.9909199999997</v>
      </c>
      <c r="S9" s="433">
        <v>1943.451046199998</v>
      </c>
      <c r="T9" s="433">
        <v>2140.5398737999917</v>
      </c>
      <c r="U9" s="433">
        <v>9251.7732920998806</v>
      </c>
      <c r="V9" s="433">
        <v>2638.5372022999759</v>
      </c>
      <c r="W9" s="433">
        <v>6613.2360898000024</v>
      </c>
      <c r="X9" s="433">
        <v>6039.4359683000112</v>
      </c>
      <c r="Y9" s="433">
        <v>2068.1422324999967</v>
      </c>
      <c r="Z9" s="433">
        <v>3971.2937358000063</v>
      </c>
      <c r="AA9" s="433"/>
      <c r="AB9" s="432" t="s">
        <v>31</v>
      </c>
    </row>
    <row r="10" spans="1:28" s="410" customFormat="1" ht="20.100000000000001" customHeight="1">
      <c r="A10" s="434" t="s">
        <v>586</v>
      </c>
      <c r="B10" s="435">
        <v>1370.5514549000009</v>
      </c>
      <c r="C10" s="435">
        <v>807.76695100000188</v>
      </c>
      <c r="D10" s="435">
        <v>562.78450390000035</v>
      </c>
      <c r="E10" s="435">
        <v>348.43357590000022</v>
      </c>
      <c r="F10" s="435">
        <v>376.70099049999993</v>
      </c>
      <c r="G10" s="435">
        <v>190.91216209999968</v>
      </c>
      <c r="H10" s="435">
        <v>185.78882840000006</v>
      </c>
      <c r="I10" s="435">
        <v>99.716664000000065</v>
      </c>
      <c r="J10" s="435">
        <v>50.281176199999983</v>
      </c>
      <c r="K10" s="435">
        <v>49.435487800000004</v>
      </c>
      <c r="L10" s="435"/>
      <c r="M10" s="434" t="s">
        <v>587</v>
      </c>
      <c r="N10" s="434" t="s">
        <v>586</v>
      </c>
      <c r="O10" s="435">
        <v>23.651965099999995</v>
      </c>
      <c r="P10" s="435">
        <v>6.8460214000000006</v>
      </c>
      <c r="Q10" s="435">
        <v>16.805943700000007</v>
      </c>
      <c r="R10" s="435">
        <v>110.06957659999998</v>
      </c>
      <c r="S10" s="435">
        <v>55.085261099999968</v>
      </c>
      <c r="T10" s="435">
        <v>54.984315499999987</v>
      </c>
      <c r="U10" s="435">
        <v>253.74691499999969</v>
      </c>
      <c r="V10" s="435">
        <v>81.449648400000029</v>
      </c>
      <c r="W10" s="435">
        <v>172.29726660000009</v>
      </c>
      <c r="X10" s="435">
        <v>158.23176780000011</v>
      </c>
      <c r="Y10" s="435">
        <v>74.759105899999938</v>
      </c>
      <c r="Z10" s="435">
        <v>83.472661899999963</v>
      </c>
      <c r="AA10" s="435"/>
      <c r="AB10" s="434" t="s">
        <v>587</v>
      </c>
    </row>
    <row r="11" spans="1:28" s="410" customFormat="1" ht="20.100000000000001" customHeight="1">
      <c r="A11" s="436" t="s">
        <v>615</v>
      </c>
      <c r="B11" s="435" t="s">
        <v>289</v>
      </c>
      <c r="C11" s="435" t="s">
        <v>289</v>
      </c>
      <c r="D11" s="435" t="s">
        <v>289</v>
      </c>
      <c r="E11" s="435" t="s">
        <v>289</v>
      </c>
      <c r="F11" s="435" t="s">
        <v>289</v>
      </c>
      <c r="G11" s="435" t="s">
        <v>289</v>
      </c>
      <c r="H11" s="435" t="s">
        <v>289</v>
      </c>
      <c r="I11" s="435" t="s">
        <v>289</v>
      </c>
      <c r="J11" s="435" t="s">
        <v>289</v>
      </c>
      <c r="K11" s="435" t="s">
        <v>289</v>
      </c>
      <c r="L11" s="425"/>
      <c r="M11" s="434" t="s">
        <v>616</v>
      </c>
      <c r="N11" s="436" t="s">
        <v>615</v>
      </c>
      <c r="O11" s="435" t="s">
        <v>289</v>
      </c>
      <c r="P11" s="435" t="s">
        <v>289</v>
      </c>
      <c r="Q11" s="435" t="s">
        <v>289</v>
      </c>
      <c r="R11" s="435" t="s">
        <v>289</v>
      </c>
      <c r="S11" s="435" t="s">
        <v>289</v>
      </c>
      <c r="T11" s="435" t="s">
        <v>289</v>
      </c>
      <c r="U11" s="435" t="s">
        <v>289</v>
      </c>
      <c r="V11" s="435" t="s">
        <v>289</v>
      </c>
      <c r="W11" s="435" t="s">
        <v>289</v>
      </c>
      <c r="X11" s="435" t="s">
        <v>289</v>
      </c>
      <c r="Y11" s="435" t="s">
        <v>289</v>
      </c>
      <c r="Z11" s="435" t="s">
        <v>289</v>
      </c>
      <c r="AA11" s="425"/>
      <c r="AB11" s="434" t="s">
        <v>616</v>
      </c>
    </row>
    <row r="12" spans="1:28" s="410" customFormat="1" ht="20.100000000000001" customHeight="1">
      <c r="A12" s="436" t="s">
        <v>588</v>
      </c>
      <c r="B12" s="435">
        <v>2215.723752799996</v>
      </c>
      <c r="C12" s="435">
        <v>1343.4587014000026</v>
      </c>
      <c r="D12" s="435">
        <v>872.26505140000165</v>
      </c>
      <c r="E12" s="435">
        <v>566.73527739999986</v>
      </c>
      <c r="F12" s="435">
        <v>517.2958332000004</v>
      </c>
      <c r="G12" s="435">
        <v>263.19601849999981</v>
      </c>
      <c r="H12" s="435">
        <v>254.09981470000019</v>
      </c>
      <c r="I12" s="435">
        <v>187.53591069999987</v>
      </c>
      <c r="J12" s="435">
        <v>87.968515100000033</v>
      </c>
      <c r="K12" s="435">
        <v>99.567395600000012</v>
      </c>
      <c r="L12" s="435"/>
      <c r="M12" s="434" t="s">
        <v>589</v>
      </c>
      <c r="N12" s="436" t="s">
        <v>588</v>
      </c>
      <c r="O12" s="435">
        <v>65.254470599999948</v>
      </c>
      <c r="P12" s="435">
        <v>22.737828500000013</v>
      </c>
      <c r="Q12" s="435">
        <v>42.516642099999991</v>
      </c>
      <c r="R12" s="435">
        <v>161.70577619999997</v>
      </c>
      <c r="S12" s="435">
        <v>75.891129100000029</v>
      </c>
      <c r="T12" s="435">
        <v>85.814647100000002</v>
      </c>
      <c r="U12" s="435">
        <v>363.16103570000035</v>
      </c>
      <c r="V12" s="435">
        <v>147.17271429999997</v>
      </c>
      <c r="W12" s="435">
        <v>215.9883214000001</v>
      </c>
      <c r="X12" s="435">
        <v>354.03544899999974</v>
      </c>
      <c r="Y12" s="435">
        <v>179.75721850000014</v>
      </c>
      <c r="Z12" s="435">
        <v>174.27823049999995</v>
      </c>
      <c r="AA12" s="435"/>
      <c r="AB12" s="434" t="s">
        <v>589</v>
      </c>
    </row>
    <row r="13" spans="1:28" s="410" customFormat="1" ht="20.100000000000001" customHeight="1">
      <c r="A13" s="434" t="s">
        <v>590</v>
      </c>
      <c r="B13" s="435">
        <v>1884.7654938000082</v>
      </c>
      <c r="C13" s="435">
        <v>1201.2334485000033</v>
      </c>
      <c r="D13" s="435">
        <v>683.53204529999834</v>
      </c>
      <c r="E13" s="435">
        <v>544.69538310000019</v>
      </c>
      <c r="F13" s="435">
        <v>589.83237230000032</v>
      </c>
      <c r="G13" s="435">
        <v>299.46980560000003</v>
      </c>
      <c r="H13" s="435">
        <v>290.3625667</v>
      </c>
      <c r="I13" s="435">
        <v>171.26887880000001</v>
      </c>
      <c r="J13" s="435">
        <v>76.899973499999945</v>
      </c>
      <c r="K13" s="435">
        <v>94.368905299999966</v>
      </c>
      <c r="L13" s="435"/>
      <c r="M13" s="436" t="s">
        <v>591</v>
      </c>
      <c r="N13" s="434" t="s">
        <v>590</v>
      </c>
      <c r="O13" s="435">
        <v>21.998001099999986</v>
      </c>
      <c r="P13" s="435">
        <v>9.5466932</v>
      </c>
      <c r="Q13" s="435">
        <v>12.451307900000002</v>
      </c>
      <c r="R13" s="435">
        <v>191.09748159999975</v>
      </c>
      <c r="S13" s="435">
        <v>103.56542990000004</v>
      </c>
      <c r="T13" s="435">
        <v>87.532051700000025</v>
      </c>
      <c r="U13" s="435">
        <v>178.8253583000002</v>
      </c>
      <c r="V13" s="435">
        <v>82.17776309999995</v>
      </c>
      <c r="W13" s="435">
        <v>96.647595200000012</v>
      </c>
      <c r="X13" s="435">
        <v>187.04801860000003</v>
      </c>
      <c r="Y13" s="435">
        <v>84.878400099999979</v>
      </c>
      <c r="Z13" s="435">
        <v>102.1696185</v>
      </c>
      <c r="AA13" s="435"/>
      <c r="AB13" s="436" t="s">
        <v>591</v>
      </c>
    </row>
    <row r="14" spans="1:28" s="410" customFormat="1" ht="20.100000000000001" customHeight="1">
      <c r="A14" s="436" t="s">
        <v>592</v>
      </c>
      <c r="B14" s="435" t="s">
        <v>289</v>
      </c>
      <c r="C14" s="435" t="s">
        <v>289</v>
      </c>
      <c r="D14" s="435" t="s">
        <v>289</v>
      </c>
      <c r="E14" s="435" t="s">
        <v>289</v>
      </c>
      <c r="F14" s="435" t="s">
        <v>289</v>
      </c>
      <c r="G14" s="435" t="s">
        <v>289</v>
      </c>
      <c r="H14" s="435" t="s">
        <v>289</v>
      </c>
      <c r="I14" s="435" t="s">
        <v>289</v>
      </c>
      <c r="J14" s="435" t="s">
        <v>289</v>
      </c>
      <c r="K14" s="435" t="s">
        <v>289</v>
      </c>
      <c r="L14" s="425"/>
      <c r="M14" s="436" t="s">
        <v>593</v>
      </c>
      <c r="N14" s="436" t="s">
        <v>592</v>
      </c>
      <c r="O14" s="435" t="s">
        <v>289</v>
      </c>
      <c r="P14" s="435" t="s">
        <v>289</v>
      </c>
      <c r="Q14" s="435" t="s">
        <v>289</v>
      </c>
      <c r="R14" s="435" t="s">
        <v>289</v>
      </c>
      <c r="S14" s="435" t="s">
        <v>289</v>
      </c>
      <c r="T14" s="435" t="s">
        <v>289</v>
      </c>
      <c r="U14" s="435" t="s">
        <v>289</v>
      </c>
      <c r="V14" s="435" t="s">
        <v>289</v>
      </c>
      <c r="W14" s="435" t="s">
        <v>289</v>
      </c>
      <c r="X14" s="435" t="s">
        <v>289</v>
      </c>
      <c r="Y14" s="435" t="s">
        <v>289</v>
      </c>
      <c r="Z14" s="435" t="s">
        <v>289</v>
      </c>
      <c r="AA14" s="425"/>
      <c r="AB14" s="436" t="s">
        <v>593</v>
      </c>
    </row>
    <row r="15" spans="1:28" s="410" customFormat="1" ht="20.100000000000001" customHeight="1">
      <c r="A15" s="436" t="s">
        <v>594</v>
      </c>
      <c r="B15" s="435">
        <v>1809.4373604999998</v>
      </c>
      <c r="C15" s="435">
        <v>1090.9607258000003</v>
      </c>
      <c r="D15" s="435">
        <v>718.47663470000055</v>
      </c>
      <c r="E15" s="435">
        <v>427.37433400000015</v>
      </c>
      <c r="F15" s="435">
        <v>606.6325767999997</v>
      </c>
      <c r="G15" s="435">
        <v>305.30848729999997</v>
      </c>
      <c r="H15" s="435">
        <v>301.32408950000013</v>
      </c>
      <c r="I15" s="435">
        <v>163.75303819999993</v>
      </c>
      <c r="J15" s="435">
        <v>81.401525899999911</v>
      </c>
      <c r="K15" s="435">
        <v>82.351512299999968</v>
      </c>
      <c r="L15" s="435"/>
      <c r="M15" s="434" t="s">
        <v>595</v>
      </c>
      <c r="N15" s="436" t="s">
        <v>594</v>
      </c>
      <c r="O15" s="435">
        <v>22.614487400000009</v>
      </c>
      <c r="P15" s="435">
        <v>7.695777099999999</v>
      </c>
      <c r="Q15" s="435">
        <v>14.918710299999997</v>
      </c>
      <c r="R15" s="435">
        <v>159.82030530000014</v>
      </c>
      <c r="S15" s="435">
        <v>69.649598999999952</v>
      </c>
      <c r="T15" s="435">
        <v>90.170706299999978</v>
      </c>
      <c r="U15" s="435">
        <v>220.29648620000003</v>
      </c>
      <c r="V15" s="435">
        <v>91.342971800000001</v>
      </c>
      <c r="W15" s="435">
        <v>128.95351440000002</v>
      </c>
      <c r="X15" s="435">
        <v>208.94613259999986</v>
      </c>
      <c r="Y15" s="435">
        <v>108.18803070000006</v>
      </c>
      <c r="Z15" s="435">
        <v>100.7581019</v>
      </c>
      <c r="AA15" s="435"/>
      <c r="AB15" s="434" t="s">
        <v>595</v>
      </c>
    </row>
    <row r="16" spans="1:28" s="410" customFormat="1" ht="20.100000000000001" customHeight="1">
      <c r="A16" s="434" t="s">
        <v>596</v>
      </c>
      <c r="B16" s="435">
        <v>8783.4174223000064</v>
      </c>
      <c r="C16" s="435">
        <v>5158.4379437000152</v>
      </c>
      <c r="D16" s="435">
        <v>3624.9794786000189</v>
      </c>
      <c r="E16" s="435">
        <v>1597.8424482000044</v>
      </c>
      <c r="F16" s="435">
        <v>2089.2881130000005</v>
      </c>
      <c r="G16" s="435">
        <v>1092.0248331999969</v>
      </c>
      <c r="H16" s="435">
        <v>997.26327979999905</v>
      </c>
      <c r="I16" s="435">
        <v>972.20350990000441</v>
      </c>
      <c r="J16" s="435">
        <v>488.70481629999983</v>
      </c>
      <c r="K16" s="435">
        <v>483.4986935999998</v>
      </c>
      <c r="L16" s="435"/>
      <c r="M16" s="434" t="s">
        <v>597</v>
      </c>
      <c r="N16" s="434" t="s">
        <v>596</v>
      </c>
      <c r="O16" s="435">
        <v>222.64881159999976</v>
      </c>
      <c r="P16" s="435">
        <v>65.036336799999916</v>
      </c>
      <c r="Q16" s="435">
        <v>157.61247480000006</v>
      </c>
      <c r="R16" s="435">
        <v>1060.0128108000024</v>
      </c>
      <c r="S16" s="435">
        <v>658.82388680000304</v>
      </c>
      <c r="T16" s="435">
        <v>401.18892400000004</v>
      </c>
      <c r="U16" s="435">
        <v>1667.3249471000024</v>
      </c>
      <c r="V16" s="435">
        <v>706.34217369999942</v>
      </c>
      <c r="W16" s="435">
        <v>960.98277339999902</v>
      </c>
      <c r="X16" s="435">
        <v>1174.0967816999996</v>
      </c>
      <c r="Y16" s="435">
        <v>549.66344870000091</v>
      </c>
      <c r="Z16" s="435">
        <v>624.43333300000052</v>
      </c>
      <c r="AA16" s="435"/>
      <c r="AB16" s="434" t="s">
        <v>597</v>
      </c>
    </row>
    <row r="17" spans="1:28" s="410" customFormat="1" ht="20.100000000000001" customHeight="1">
      <c r="A17" s="434" t="s">
        <v>598</v>
      </c>
      <c r="B17" s="435" t="s">
        <v>289</v>
      </c>
      <c r="C17" s="435" t="s">
        <v>289</v>
      </c>
      <c r="D17" s="435" t="s">
        <v>289</v>
      </c>
      <c r="E17" s="435" t="s">
        <v>289</v>
      </c>
      <c r="F17" s="435" t="s">
        <v>289</v>
      </c>
      <c r="G17" s="435" t="s">
        <v>289</v>
      </c>
      <c r="H17" s="435" t="s">
        <v>289</v>
      </c>
      <c r="I17" s="435" t="s">
        <v>289</v>
      </c>
      <c r="J17" s="435" t="s">
        <v>289</v>
      </c>
      <c r="K17" s="435" t="s">
        <v>289</v>
      </c>
      <c r="L17" s="425"/>
      <c r="M17" s="434" t="s">
        <v>599</v>
      </c>
      <c r="N17" s="434" t="s">
        <v>598</v>
      </c>
      <c r="O17" s="435" t="s">
        <v>289</v>
      </c>
      <c r="P17" s="435" t="s">
        <v>289</v>
      </c>
      <c r="Q17" s="435" t="s">
        <v>289</v>
      </c>
      <c r="R17" s="435" t="s">
        <v>289</v>
      </c>
      <c r="S17" s="435" t="s">
        <v>289</v>
      </c>
      <c r="T17" s="435" t="s">
        <v>289</v>
      </c>
      <c r="U17" s="435" t="s">
        <v>289</v>
      </c>
      <c r="V17" s="435" t="s">
        <v>289</v>
      </c>
      <c r="W17" s="435" t="s">
        <v>289</v>
      </c>
      <c r="X17" s="435" t="s">
        <v>289</v>
      </c>
      <c r="Y17" s="435" t="s">
        <v>289</v>
      </c>
      <c r="Z17" s="435" t="s">
        <v>289</v>
      </c>
      <c r="AA17" s="425"/>
      <c r="AB17" s="434" t="s">
        <v>599</v>
      </c>
    </row>
    <row r="18" spans="1:28" s="410" customFormat="1" ht="20.100000000000001" customHeight="1">
      <c r="A18" s="434" t="s">
        <v>600</v>
      </c>
      <c r="B18" s="435">
        <v>10449.141754199927</v>
      </c>
      <c r="C18" s="435">
        <v>2122.0688325000028</v>
      </c>
      <c r="D18" s="435">
        <v>8327.0729216999553</v>
      </c>
      <c r="E18" s="435">
        <v>43.024547799999986</v>
      </c>
      <c r="F18" s="435">
        <v>975.71192250000081</v>
      </c>
      <c r="G18" s="435">
        <v>205.2357244999998</v>
      </c>
      <c r="H18" s="435">
        <v>770.47619799999961</v>
      </c>
      <c r="I18" s="435">
        <v>1631.4923087000011</v>
      </c>
      <c r="J18" s="435">
        <v>336.10610740000027</v>
      </c>
      <c r="K18" s="435">
        <v>1295.3862013000014</v>
      </c>
      <c r="L18" s="435"/>
      <c r="M18" s="436" t="s">
        <v>601</v>
      </c>
      <c r="N18" s="434" t="s">
        <v>600</v>
      </c>
      <c r="O18" s="435">
        <v>361.8436482999993</v>
      </c>
      <c r="P18" s="435">
        <v>33.476501000000042</v>
      </c>
      <c r="Q18" s="435">
        <v>328.3671472999992</v>
      </c>
      <c r="R18" s="435">
        <v>581.40798800000027</v>
      </c>
      <c r="S18" s="435">
        <v>120.66231450000009</v>
      </c>
      <c r="T18" s="435">
        <v>460.74567349999984</v>
      </c>
      <c r="U18" s="435">
        <v>4597.224933600025</v>
      </c>
      <c r="V18" s="435">
        <v>933.01060500000403</v>
      </c>
      <c r="W18" s="435">
        <v>3664.2143285999791</v>
      </c>
      <c r="X18" s="435">
        <v>2258.4364053000018</v>
      </c>
      <c r="Y18" s="435">
        <v>450.55303230000015</v>
      </c>
      <c r="Z18" s="435">
        <v>1807.8833730000003</v>
      </c>
      <c r="AA18" s="435"/>
      <c r="AB18" s="436" t="s">
        <v>601</v>
      </c>
    </row>
    <row r="19" spans="1:28" s="410" customFormat="1" ht="20.100000000000001" customHeight="1">
      <c r="A19" s="436" t="s">
        <v>602</v>
      </c>
      <c r="B19" s="435" t="s">
        <v>289</v>
      </c>
      <c r="C19" s="435" t="s">
        <v>289</v>
      </c>
      <c r="D19" s="435" t="s">
        <v>289</v>
      </c>
      <c r="E19" s="435" t="s">
        <v>289</v>
      </c>
      <c r="F19" s="435" t="s">
        <v>289</v>
      </c>
      <c r="G19" s="435" t="s">
        <v>289</v>
      </c>
      <c r="H19" s="435" t="s">
        <v>289</v>
      </c>
      <c r="I19" s="435" t="s">
        <v>289</v>
      </c>
      <c r="J19" s="435" t="s">
        <v>289</v>
      </c>
      <c r="K19" s="435" t="s">
        <v>289</v>
      </c>
      <c r="L19" s="425"/>
      <c r="M19" s="434" t="s">
        <v>603</v>
      </c>
      <c r="N19" s="436" t="s">
        <v>602</v>
      </c>
      <c r="O19" s="435" t="s">
        <v>289</v>
      </c>
      <c r="P19" s="435" t="s">
        <v>289</v>
      </c>
      <c r="Q19" s="435" t="s">
        <v>289</v>
      </c>
      <c r="R19" s="435" t="s">
        <v>289</v>
      </c>
      <c r="S19" s="435" t="s">
        <v>289</v>
      </c>
      <c r="T19" s="435" t="s">
        <v>289</v>
      </c>
      <c r="U19" s="435" t="s">
        <v>289</v>
      </c>
      <c r="V19" s="435" t="s">
        <v>289</v>
      </c>
      <c r="W19" s="435" t="s">
        <v>289</v>
      </c>
      <c r="X19" s="435" t="s">
        <v>289</v>
      </c>
      <c r="Y19" s="435" t="s">
        <v>289</v>
      </c>
      <c r="Z19" s="435" t="s">
        <v>289</v>
      </c>
      <c r="AA19" s="425"/>
      <c r="AB19" s="434" t="s">
        <v>603</v>
      </c>
    </row>
    <row r="20" spans="1:28" s="410" customFormat="1" ht="20.100000000000001" customHeight="1">
      <c r="A20" s="434" t="s">
        <v>604</v>
      </c>
      <c r="B20" s="435">
        <v>4016.527848499999</v>
      </c>
      <c r="C20" s="435">
        <v>2080.9550460000028</v>
      </c>
      <c r="D20" s="435">
        <v>1935.5728025000064</v>
      </c>
      <c r="E20" s="435">
        <v>618.35981469999831</v>
      </c>
      <c r="F20" s="435">
        <v>1188.0617213999997</v>
      </c>
      <c r="G20" s="435">
        <v>564.03600920000042</v>
      </c>
      <c r="H20" s="435">
        <v>624.02571220000038</v>
      </c>
      <c r="I20" s="435">
        <v>364.6689154999994</v>
      </c>
      <c r="J20" s="435">
        <v>170.16642249999984</v>
      </c>
      <c r="K20" s="435">
        <v>194.50249300000013</v>
      </c>
      <c r="L20" s="435"/>
      <c r="M20" s="434" t="s">
        <v>605</v>
      </c>
      <c r="N20" s="434" t="s">
        <v>604</v>
      </c>
      <c r="O20" s="435">
        <v>121.83347420000001</v>
      </c>
      <c r="P20" s="435">
        <v>24.286136600000031</v>
      </c>
      <c r="Q20" s="435">
        <v>97.547337600000063</v>
      </c>
      <c r="R20" s="435">
        <v>449.65471290000039</v>
      </c>
      <c r="S20" s="435">
        <v>209.1879615</v>
      </c>
      <c r="T20" s="435">
        <v>240.46675140000002</v>
      </c>
      <c r="U20" s="435">
        <v>676.34603529999924</v>
      </c>
      <c r="V20" s="435">
        <v>241.70470980000005</v>
      </c>
      <c r="W20" s="435">
        <v>434.64132550000022</v>
      </c>
      <c r="X20" s="435">
        <v>597.60317449999991</v>
      </c>
      <c r="Y20" s="435">
        <v>253.21399169999995</v>
      </c>
      <c r="Z20" s="435">
        <v>344.38918279999967</v>
      </c>
      <c r="AA20" s="435"/>
      <c r="AB20" s="434" t="s">
        <v>605</v>
      </c>
    </row>
    <row r="21" spans="1:28" s="410" customFormat="1" ht="20.100000000000001" customHeight="1">
      <c r="A21" s="434" t="s">
        <v>606</v>
      </c>
      <c r="B21" s="435">
        <v>4285.8799682000154</v>
      </c>
      <c r="C21" s="435">
        <v>2466.6204253000014</v>
      </c>
      <c r="D21" s="435">
        <v>1819.259542899998</v>
      </c>
      <c r="E21" s="435">
        <v>853.4407332999989</v>
      </c>
      <c r="F21" s="435">
        <v>1689.5155193999956</v>
      </c>
      <c r="G21" s="435">
        <v>895.49744890000113</v>
      </c>
      <c r="H21" s="435">
        <v>794.01807049999786</v>
      </c>
      <c r="I21" s="435">
        <v>213.11728370000012</v>
      </c>
      <c r="J21" s="435">
        <v>96.032864500000059</v>
      </c>
      <c r="K21" s="435">
        <v>117.08441919999981</v>
      </c>
      <c r="L21" s="435"/>
      <c r="M21" s="434" t="s">
        <v>607</v>
      </c>
      <c r="N21" s="434" t="s">
        <v>606</v>
      </c>
      <c r="O21" s="435">
        <v>26.7982978</v>
      </c>
      <c r="P21" s="435">
        <v>8.6048190000000009</v>
      </c>
      <c r="Q21" s="435">
        <v>18.193478800000001</v>
      </c>
      <c r="R21" s="435">
        <v>848.02978090000249</v>
      </c>
      <c r="S21" s="435">
        <v>396.97678439999987</v>
      </c>
      <c r="T21" s="435">
        <v>451.05299650000052</v>
      </c>
      <c r="U21" s="435">
        <v>348.36264790000001</v>
      </c>
      <c r="V21" s="435">
        <v>96.186792000000025</v>
      </c>
      <c r="W21" s="435">
        <v>252.17585590000016</v>
      </c>
      <c r="X21" s="435">
        <v>306.61570520000026</v>
      </c>
      <c r="Y21" s="435">
        <v>119.88098320000012</v>
      </c>
      <c r="Z21" s="435">
        <v>186.73472200000003</v>
      </c>
      <c r="AA21" s="435"/>
      <c r="AB21" s="434" t="s">
        <v>607</v>
      </c>
    </row>
    <row r="22" spans="1:28" s="410" customFormat="1" ht="20.100000000000001" customHeight="1">
      <c r="A22" s="434" t="s">
        <v>608</v>
      </c>
      <c r="B22" s="435" t="s">
        <v>289</v>
      </c>
      <c r="C22" s="435" t="s">
        <v>289</v>
      </c>
      <c r="D22" s="435" t="s">
        <v>289</v>
      </c>
      <c r="E22" s="435" t="s">
        <v>289</v>
      </c>
      <c r="F22" s="435" t="s">
        <v>289</v>
      </c>
      <c r="G22" s="435" t="s">
        <v>289</v>
      </c>
      <c r="H22" s="435" t="s">
        <v>289</v>
      </c>
      <c r="I22" s="435" t="s">
        <v>289</v>
      </c>
      <c r="J22" s="435" t="s">
        <v>289</v>
      </c>
      <c r="K22" s="435" t="s">
        <v>289</v>
      </c>
      <c r="L22" s="425"/>
      <c r="M22" s="436" t="s">
        <v>609</v>
      </c>
      <c r="N22" s="434" t="s">
        <v>608</v>
      </c>
      <c r="O22" s="435" t="s">
        <v>289</v>
      </c>
      <c r="P22" s="435" t="s">
        <v>289</v>
      </c>
      <c r="Q22" s="435" t="s">
        <v>289</v>
      </c>
      <c r="R22" s="435" t="s">
        <v>289</v>
      </c>
      <c r="S22" s="435" t="s">
        <v>289</v>
      </c>
      <c r="T22" s="435" t="s">
        <v>289</v>
      </c>
      <c r="U22" s="435" t="s">
        <v>289</v>
      </c>
      <c r="V22" s="435" t="s">
        <v>289</v>
      </c>
      <c r="W22" s="435" t="s">
        <v>289</v>
      </c>
      <c r="X22" s="435" t="s">
        <v>289</v>
      </c>
      <c r="Y22" s="435" t="s">
        <v>289</v>
      </c>
      <c r="Z22" s="435" t="s">
        <v>289</v>
      </c>
      <c r="AA22" s="425"/>
      <c r="AB22" s="436" t="s">
        <v>609</v>
      </c>
    </row>
    <row r="23" spans="1:28" s="410" customFormat="1" ht="20.100000000000001" customHeight="1">
      <c r="A23" s="436" t="s">
        <v>610</v>
      </c>
      <c r="B23" s="435">
        <v>4848.6767194999493</v>
      </c>
      <c r="C23" s="435">
        <v>2160.342026900003</v>
      </c>
      <c r="D23" s="435">
        <v>2688.3346925999977</v>
      </c>
      <c r="E23" s="435">
        <v>625.77996689999941</v>
      </c>
      <c r="F23" s="435">
        <v>1318.9682656999964</v>
      </c>
      <c r="G23" s="435">
        <v>568.25944389999984</v>
      </c>
      <c r="H23" s="435">
        <v>750.70882180000024</v>
      </c>
      <c r="I23" s="435">
        <v>563.96381440000096</v>
      </c>
      <c r="J23" s="435">
        <v>194.21207869999981</v>
      </c>
      <c r="K23" s="435">
        <v>369.7517357000001</v>
      </c>
      <c r="L23" s="437"/>
      <c r="M23" s="434" t="s">
        <v>611</v>
      </c>
      <c r="N23" s="436" t="s">
        <v>610</v>
      </c>
      <c r="O23" s="435">
        <v>81.170999200000011</v>
      </c>
      <c r="P23" s="435">
        <v>15.367356600000003</v>
      </c>
      <c r="Q23" s="435">
        <v>65.803642599999989</v>
      </c>
      <c r="R23" s="435">
        <v>518.11624859999938</v>
      </c>
      <c r="S23" s="435">
        <v>250.5553771000001</v>
      </c>
      <c r="T23" s="435">
        <v>267.56087150000019</v>
      </c>
      <c r="U23" s="435">
        <v>946.48493300000007</v>
      </c>
      <c r="V23" s="435">
        <v>259.14982419999967</v>
      </c>
      <c r="W23" s="435">
        <v>687.33510879999949</v>
      </c>
      <c r="X23" s="435">
        <v>794.1924916999991</v>
      </c>
      <c r="Y23" s="435">
        <v>247.01797950000039</v>
      </c>
      <c r="Z23" s="435">
        <v>547.17451219999975</v>
      </c>
      <c r="AA23" s="437"/>
      <c r="AB23" s="434" t="s">
        <v>611</v>
      </c>
    </row>
    <row r="24" spans="1:28" s="410" customFormat="1" ht="20.100000000000001" customHeight="1">
      <c r="A24" s="434" t="s">
        <v>612</v>
      </c>
      <c r="B24" s="435">
        <v>88.672808099999997</v>
      </c>
      <c r="C24" s="435">
        <v>74.117797799999991</v>
      </c>
      <c r="D24" s="435">
        <v>14.555010299999999</v>
      </c>
      <c r="E24" s="435">
        <v>28.561660299999996</v>
      </c>
      <c r="F24" s="435">
        <v>54.6826334</v>
      </c>
      <c r="G24" s="435">
        <v>42.272792800000005</v>
      </c>
      <c r="H24" s="435">
        <v>12.409840599999999</v>
      </c>
      <c r="I24" s="435">
        <v>1.1222334</v>
      </c>
      <c r="J24" s="435" t="s">
        <v>43</v>
      </c>
      <c r="K24" s="435">
        <v>1.1222334</v>
      </c>
      <c r="L24" s="437"/>
      <c r="M24" s="434" t="s">
        <v>613</v>
      </c>
      <c r="N24" s="434" t="s">
        <v>612</v>
      </c>
      <c r="O24" s="435" t="s">
        <v>43</v>
      </c>
      <c r="P24" s="435" t="s">
        <v>43</v>
      </c>
      <c r="Q24" s="435" t="s">
        <v>43</v>
      </c>
      <c r="R24" s="435">
        <v>4.0762391000000004</v>
      </c>
      <c r="S24" s="435">
        <v>3.0533028000000004</v>
      </c>
      <c r="T24" s="435">
        <v>1.0229363</v>
      </c>
      <c r="U24" s="435" t="s">
        <v>43</v>
      </c>
      <c r="V24" s="435" t="s">
        <v>43</v>
      </c>
      <c r="W24" s="435" t="s">
        <v>43</v>
      </c>
      <c r="X24" s="435">
        <v>0.23004189999999999</v>
      </c>
      <c r="Y24" s="435">
        <v>0.23004189999999999</v>
      </c>
      <c r="Z24" s="435" t="s">
        <v>43</v>
      </c>
      <c r="AA24" s="437"/>
      <c r="AB24" s="434" t="s">
        <v>613</v>
      </c>
    </row>
    <row r="25" spans="1:28" s="410" customFormat="1" ht="9" customHeight="1">
      <c r="A25" s="415"/>
      <c r="B25" s="416"/>
      <c r="C25" s="416"/>
      <c r="D25" s="416"/>
      <c r="E25" s="416"/>
      <c r="F25" s="416"/>
      <c r="G25" s="416"/>
      <c r="H25" s="416"/>
      <c r="I25" s="416"/>
      <c r="J25" s="416"/>
      <c r="K25" s="416"/>
      <c r="L25" s="416"/>
      <c r="M25" s="415"/>
      <c r="N25" s="415"/>
      <c r="O25" s="416"/>
      <c r="P25" s="416"/>
      <c r="Q25" s="416"/>
      <c r="R25" s="416"/>
      <c r="S25" s="416"/>
      <c r="T25" s="416"/>
      <c r="U25" s="416"/>
      <c r="V25" s="416"/>
      <c r="W25" s="416"/>
      <c r="X25" s="416"/>
      <c r="Y25" s="416"/>
      <c r="Z25" s="416"/>
      <c r="AA25" s="416"/>
      <c r="AB25" s="415"/>
    </row>
    <row r="26" spans="1:28" s="410" customFormat="1" ht="22.5" customHeight="1">
      <c r="A26" s="419" t="s">
        <v>614</v>
      </c>
      <c r="B26" s="79"/>
      <c r="C26" s="79"/>
      <c r="D26" s="79"/>
      <c r="E26" s="79"/>
      <c r="F26" s="79"/>
      <c r="G26" s="79"/>
      <c r="H26" s="79"/>
      <c r="I26" s="583" t="s">
        <v>617</v>
      </c>
      <c r="J26" s="5"/>
      <c r="K26" s="79"/>
      <c r="L26" s="5"/>
      <c r="M26" s="29"/>
      <c r="N26" s="419" t="s">
        <v>614</v>
      </c>
      <c r="O26" s="442"/>
      <c r="P26" s="442"/>
      <c r="Q26" s="442"/>
      <c r="R26" s="442"/>
      <c r="S26" s="442"/>
      <c r="T26" s="442"/>
      <c r="U26" s="442"/>
      <c r="V26" s="442"/>
      <c r="W26" s="442"/>
      <c r="X26" s="438" t="s">
        <v>617</v>
      </c>
      <c r="Y26" s="425"/>
      <c r="Z26" s="425"/>
      <c r="AA26" s="425"/>
      <c r="AB26" s="434"/>
    </row>
    <row r="27" spans="1:28" ht="22.5" customHeight="1">
      <c r="A27" s="40" t="s">
        <v>56</v>
      </c>
      <c r="B27" s="183"/>
      <c r="C27" s="183"/>
      <c r="D27" s="183"/>
      <c r="E27" s="183"/>
      <c r="F27" s="183"/>
      <c r="G27" s="183"/>
      <c r="H27" s="183"/>
      <c r="I27" s="533" t="s">
        <v>57</v>
      </c>
      <c r="J27" s="183"/>
      <c r="K27" s="183"/>
      <c r="L27" s="183"/>
      <c r="M27" s="183"/>
      <c r="N27" s="40" t="s">
        <v>56</v>
      </c>
      <c r="O27" s="439"/>
      <c r="P27" s="439"/>
      <c r="Q27" s="439"/>
      <c r="R27" s="439"/>
      <c r="S27" s="439"/>
      <c r="T27" s="439"/>
      <c r="U27" s="439"/>
      <c r="V27" s="439"/>
      <c r="W27" s="439"/>
      <c r="X27" s="81" t="s">
        <v>57</v>
      </c>
      <c r="Y27" s="439"/>
      <c r="Z27" s="439"/>
      <c r="AA27" s="439"/>
      <c r="AB27" s="439"/>
    </row>
    <row r="28" spans="1:28" s="410" customFormat="1" ht="22.35" customHeight="1">
      <c r="A28" s="180" t="s">
        <v>581</v>
      </c>
      <c r="B28" s="421"/>
      <c r="C28" s="422"/>
      <c r="D28" s="422"/>
      <c r="E28" s="422"/>
      <c r="F28" s="420"/>
      <c r="G28" s="422"/>
      <c r="H28" s="422"/>
      <c r="I28" s="423"/>
      <c r="J28" s="422"/>
      <c r="K28" s="422"/>
      <c r="L28" s="424"/>
      <c r="M28" s="425"/>
      <c r="N28" s="180" t="s">
        <v>581</v>
      </c>
      <c r="O28" s="420"/>
      <c r="P28" s="422"/>
      <c r="Q28" s="422"/>
      <c r="R28" s="423"/>
      <c r="S28" s="422"/>
      <c r="T28" s="422"/>
      <c r="U28" s="422"/>
      <c r="V28" s="422"/>
      <c r="W28" s="422"/>
      <c r="X28" s="422"/>
      <c r="Y28" s="422"/>
      <c r="Z28" s="424"/>
      <c r="AA28" s="409"/>
    </row>
    <row r="29" spans="1:28" s="410" customFormat="1" ht="22.35" customHeight="1">
      <c r="A29" s="180" t="s">
        <v>583</v>
      </c>
      <c r="B29" s="421"/>
      <c r="C29" s="422"/>
      <c r="D29" s="422"/>
      <c r="E29" s="422"/>
      <c r="F29" s="426"/>
      <c r="G29" s="422"/>
      <c r="H29" s="422"/>
      <c r="I29" s="423"/>
      <c r="J29" s="422"/>
      <c r="K29" s="422"/>
      <c r="L29" s="424"/>
      <c r="M29" s="425"/>
      <c r="N29" s="180" t="s">
        <v>583</v>
      </c>
      <c r="O29" s="426"/>
      <c r="P29" s="422"/>
      <c r="Q29" s="422"/>
      <c r="R29" s="423"/>
      <c r="S29" s="422"/>
      <c r="T29" s="422"/>
      <c r="U29" s="422"/>
      <c r="V29" s="422"/>
      <c r="W29" s="422"/>
      <c r="X29" s="422"/>
      <c r="Y29" s="422"/>
      <c r="Z29" s="424"/>
      <c r="AA29" s="409"/>
    </row>
    <row r="30" spans="1:28" s="410" customFormat="1" ht="22.35" customHeight="1">
      <c r="A30" s="6" t="str">
        <f>A3</f>
        <v>ไตรมาสที่ 4/2568 : Quarter 4/2025</v>
      </c>
      <c r="B30" s="421"/>
      <c r="C30" s="422"/>
      <c r="D30" s="422"/>
      <c r="E30" s="422"/>
      <c r="F30" s="422"/>
      <c r="G30" s="422"/>
      <c r="H30" s="422"/>
      <c r="I30" s="423"/>
      <c r="J30" s="422"/>
      <c r="K30" s="422"/>
      <c r="L30" s="424"/>
      <c r="M30" s="582" t="s">
        <v>5</v>
      </c>
      <c r="N30" s="6" t="str">
        <f>N3</f>
        <v>ไตรมาสที่ 4/2568 : Quarter 4/2025</v>
      </c>
      <c r="O30" s="422"/>
      <c r="P30" s="422"/>
      <c r="Q30" s="422"/>
      <c r="R30" s="423"/>
      <c r="S30" s="422"/>
      <c r="T30" s="422"/>
      <c r="U30" s="422"/>
      <c r="V30" s="422"/>
      <c r="W30" s="422"/>
      <c r="X30" s="422"/>
      <c r="Y30" s="422"/>
      <c r="Z30" s="446"/>
      <c r="AA30" s="446"/>
      <c r="AB30" s="581" t="s">
        <v>789</v>
      </c>
    </row>
    <row r="31" spans="1:28" s="439" customFormat="1" ht="22.35" customHeight="1">
      <c r="A31" s="651" t="s">
        <v>584</v>
      </c>
      <c r="B31" s="650" t="s">
        <v>7</v>
      </c>
      <c r="C31" s="650"/>
      <c r="D31" s="650"/>
      <c r="E31" s="427" t="s">
        <v>69</v>
      </c>
      <c r="F31" s="650" t="s">
        <v>9</v>
      </c>
      <c r="G31" s="650"/>
      <c r="H31" s="650"/>
      <c r="I31" s="650" t="s">
        <v>10</v>
      </c>
      <c r="J31" s="650"/>
      <c r="K31" s="650"/>
      <c r="L31" s="428"/>
      <c r="M31" s="651" t="s">
        <v>585</v>
      </c>
      <c r="N31" s="651" t="s">
        <v>584</v>
      </c>
      <c r="O31" s="650" t="s">
        <v>12</v>
      </c>
      <c r="P31" s="650"/>
      <c r="Q31" s="650"/>
      <c r="R31" s="650" t="s">
        <v>13</v>
      </c>
      <c r="S31" s="650"/>
      <c r="T31" s="650"/>
      <c r="U31" s="650" t="s">
        <v>14</v>
      </c>
      <c r="V31" s="650"/>
      <c r="W31" s="650"/>
      <c r="X31" s="650" t="s">
        <v>15</v>
      </c>
      <c r="Y31" s="650"/>
      <c r="Z31" s="650"/>
      <c r="AA31" s="428"/>
      <c r="AB31" s="651" t="s">
        <v>585</v>
      </c>
    </row>
    <row r="32" spans="1:28" s="439" customFormat="1" ht="18" customHeight="1">
      <c r="A32" s="652"/>
      <c r="B32" s="654" t="s">
        <v>16</v>
      </c>
      <c r="C32" s="654"/>
      <c r="D32" s="654"/>
      <c r="E32" s="429" t="s">
        <v>17</v>
      </c>
      <c r="F32" s="620" t="s">
        <v>18</v>
      </c>
      <c r="G32" s="620"/>
      <c r="H32" s="620"/>
      <c r="I32" s="620" t="s">
        <v>70</v>
      </c>
      <c r="J32" s="620"/>
      <c r="K32" s="620"/>
      <c r="L32" s="361"/>
      <c r="M32" s="652"/>
      <c r="N32" s="652"/>
      <c r="O32" s="620" t="s">
        <v>20</v>
      </c>
      <c r="P32" s="620"/>
      <c r="Q32" s="620"/>
      <c r="R32" s="620" t="s">
        <v>21</v>
      </c>
      <c r="S32" s="620"/>
      <c r="T32" s="620"/>
      <c r="U32" s="620" t="s">
        <v>22</v>
      </c>
      <c r="V32" s="620"/>
      <c r="W32" s="620"/>
      <c r="X32" s="620" t="s">
        <v>19</v>
      </c>
      <c r="Y32" s="620"/>
      <c r="Z32" s="620"/>
      <c r="AA32" s="361"/>
      <c r="AB32" s="652"/>
    </row>
    <row r="33" spans="1:28" s="439" customFormat="1" ht="22.35" customHeight="1">
      <c r="A33" s="652"/>
      <c r="B33" s="361" t="s">
        <v>23</v>
      </c>
      <c r="C33" s="361" t="s">
        <v>24</v>
      </c>
      <c r="D33" s="361" t="s">
        <v>25</v>
      </c>
      <c r="E33" s="429" t="s">
        <v>26</v>
      </c>
      <c r="F33" s="361" t="s">
        <v>23</v>
      </c>
      <c r="G33" s="361" t="s">
        <v>24</v>
      </c>
      <c r="H33" s="361" t="s">
        <v>25</v>
      </c>
      <c r="I33" s="361" t="s">
        <v>23</v>
      </c>
      <c r="J33" s="361" t="s">
        <v>24</v>
      </c>
      <c r="K33" s="361" t="s">
        <v>25</v>
      </c>
      <c r="L33" s="361"/>
      <c r="M33" s="652"/>
      <c r="N33" s="652"/>
      <c r="O33" s="361" t="s">
        <v>23</v>
      </c>
      <c r="P33" s="361" t="s">
        <v>24</v>
      </c>
      <c r="Q33" s="361" t="s">
        <v>25</v>
      </c>
      <c r="R33" s="361" t="s">
        <v>23</v>
      </c>
      <c r="S33" s="361" t="s">
        <v>24</v>
      </c>
      <c r="T33" s="361" t="s">
        <v>25</v>
      </c>
      <c r="U33" s="361" t="s">
        <v>23</v>
      </c>
      <c r="V33" s="361" t="s">
        <v>24</v>
      </c>
      <c r="W33" s="361" t="s">
        <v>25</v>
      </c>
      <c r="X33" s="361" t="s">
        <v>23</v>
      </c>
      <c r="Y33" s="361" t="s">
        <v>24</v>
      </c>
      <c r="Z33" s="361" t="s">
        <v>25</v>
      </c>
      <c r="AA33" s="361"/>
      <c r="AB33" s="652"/>
    </row>
    <row r="34" spans="1:28" s="439" customFormat="1" ht="22.35" customHeight="1">
      <c r="A34" s="652"/>
      <c r="B34" s="619" t="s">
        <v>27</v>
      </c>
      <c r="C34" s="619" t="s">
        <v>28</v>
      </c>
      <c r="D34" s="619" t="s">
        <v>29</v>
      </c>
      <c r="E34" s="430"/>
      <c r="F34" s="619" t="s">
        <v>27</v>
      </c>
      <c r="G34" s="619" t="s">
        <v>28</v>
      </c>
      <c r="H34" s="619" t="s">
        <v>29</v>
      </c>
      <c r="I34" s="619" t="s">
        <v>27</v>
      </c>
      <c r="J34" s="619" t="s">
        <v>28</v>
      </c>
      <c r="K34" s="619" t="s">
        <v>29</v>
      </c>
      <c r="L34" s="361"/>
      <c r="M34" s="652"/>
      <c r="N34" s="652"/>
      <c r="O34" s="619" t="s">
        <v>27</v>
      </c>
      <c r="P34" s="619" t="s">
        <v>28</v>
      </c>
      <c r="Q34" s="619" t="s">
        <v>29</v>
      </c>
      <c r="R34" s="619" t="s">
        <v>27</v>
      </c>
      <c r="S34" s="619" t="s">
        <v>28</v>
      </c>
      <c r="T34" s="619" t="s">
        <v>29</v>
      </c>
      <c r="U34" s="619" t="s">
        <v>27</v>
      </c>
      <c r="V34" s="619" t="s">
        <v>28</v>
      </c>
      <c r="W34" s="619" t="s">
        <v>29</v>
      </c>
      <c r="X34" s="619" t="s">
        <v>27</v>
      </c>
      <c r="Y34" s="619" t="s">
        <v>28</v>
      </c>
      <c r="Z34" s="619" t="s">
        <v>29</v>
      </c>
      <c r="AA34" s="361"/>
      <c r="AB34" s="652"/>
    </row>
    <row r="35" spans="1:28" s="439" customFormat="1" ht="30.6" customHeight="1">
      <c r="A35" s="653"/>
      <c r="B35" s="620"/>
      <c r="C35" s="620"/>
      <c r="D35" s="620"/>
      <c r="E35" s="431"/>
      <c r="F35" s="620"/>
      <c r="G35" s="620"/>
      <c r="H35" s="620"/>
      <c r="I35" s="620"/>
      <c r="J35" s="620"/>
      <c r="K35" s="620"/>
      <c r="L35" s="362"/>
      <c r="M35" s="653"/>
      <c r="N35" s="653"/>
      <c r="O35" s="620"/>
      <c r="P35" s="620"/>
      <c r="Q35" s="620"/>
      <c r="R35" s="620"/>
      <c r="S35" s="620"/>
      <c r="T35" s="620"/>
      <c r="U35" s="620"/>
      <c r="V35" s="620"/>
      <c r="W35" s="620"/>
      <c r="X35" s="620"/>
      <c r="Y35" s="620"/>
      <c r="Z35" s="620"/>
      <c r="AA35" s="362"/>
      <c r="AB35" s="653"/>
    </row>
    <row r="36" spans="1:28" s="425" customFormat="1" ht="22.35" customHeight="1">
      <c r="A36" s="432" t="s">
        <v>58</v>
      </c>
      <c r="B36" s="440">
        <v>21330.644777699665</v>
      </c>
      <c r="C36" s="440">
        <v>9676.4826181000626</v>
      </c>
      <c r="D36" s="440">
        <v>11654.162159600088</v>
      </c>
      <c r="E36" s="440">
        <v>2939.1296026999958</v>
      </c>
      <c r="F36" s="440">
        <v>4968.4469536000188</v>
      </c>
      <c r="G36" s="440">
        <v>2288.1246261000019</v>
      </c>
      <c r="H36" s="440">
        <v>2680.3223275000123</v>
      </c>
      <c r="I36" s="440">
        <v>2395.8867504999816</v>
      </c>
      <c r="J36" s="440">
        <v>831.39214740000239</v>
      </c>
      <c r="K36" s="440">
        <v>1564.4946031000013</v>
      </c>
      <c r="L36" s="440"/>
      <c r="M36" s="441" t="s">
        <v>59</v>
      </c>
      <c r="N36" s="432" t="s">
        <v>58</v>
      </c>
      <c r="O36" s="433">
        <v>548.84954879999862</v>
      </c>
      <c r="P36" s="433">
        <v>110.16393139999987</v>
      </c>
      <c r="Q36" s="433">
        <v>438.68561739999882</v>
      </c>
      <c r="R36" s="433">
        <v>2227.3365430999943</v>
      </c>
      <c r="S36" s="433">
        <v>1047.711494600004</v>
      </c>
      <c r="T36" s="433">
        <v>1179.6250485000039</v>
      </c>
      <c r="U36" s="433">
        <v>5005.9192436000239</v>
      </c>
      <c r="V36" s="433">
        <v>1391.5619945999997</v>
      </c>
      <c r="W36" s="433">
        <v>3614.3572489999883</v>
      </c>
      <c r="X36" s="433">
        <v>3245.0761353999951</v>
      </c>
      <c r="Y36" s="433">
        <v>1068.3988212999984</v>
      </c>
      <c r="Z36" s="433">
        <v>2176.6773140999994</v>
      </c>
      <c r="AA36" s="440"/>
      <c r="AB36" s="441" t="s">
        <v>59</v>
      </c>
    </row>
    <row r="37" spans="1:28" s="425" customFormat="1" ht="20.100000000000001" customHeight="1">
      <c r="A37" s="434" t="s">
        <v>586</v>
      </c>
      <c r="B37" s="442">
        <v>850.11453339999946</v>
      </c>
      <c r="C37" s="442">
        <v>466.42710420000037</v>
      </c>
      <c r="D37" s="442">
        <v>383.68742920000022</v>
      </c>
      <c r="E37" s="442">
        <v>183.07323690000007</v>
      </c>
      <c r="F37" s="442">
        <v>241.27739409999975</v>
      </c>
      <c r="G37" s="442">
        <v>115.66725410000008</v>
      </c>
      <c r="H37" s="442">
        <v>125.61014000000003</v>
      </c>
      <c r="I37" s="442">
        <v>62.215104099999984</v>
      </c>
      <c r="J37" s="442">
        <v>32.919855899999995</v>
      </c>
      <c r="K37" s="442">
        <v>29.295248200000003</v>
      </c>
      <c r="L37" s="442"/>
      <c r="M37" s="434" t="s">
        <v>587</v>
      </c>
      <c r="N37" s="434" t="s">
        <v>586</v>
      </c>
      <c r="O37" s="435">
        <v>19.468624699999999</v>
      </c>
      <c r="P37" s="435">
        <v>4.8230296999999993</v>
      </c>
      <c r="Q37" s="435">
        <v>14.645595000000005</v>
      </c>
      <c r="R37" s="435">
        <v>67.57889209999999</v>
      </c>
      <c r="S37" s="435">
        <v>35.255116799999982</v>
      </c>
      <c r="T37" s="435">
        <v>32.323775300000008</v>
      </c>
      <c r="U37" s="435">
        <v>182.97280859999987</v>
      </c>
      <c r="V37" s="435">
        <v>52.639913200000031</v>
      </c>
      <c r="W37" s="435">
        <v>130.33289539999996</v>
      </c>
      <c r="X37" s="435">
        <v>93.528472899999898</v>
      </c>
      <c r="Y37" s="435">
        <v>42.048697599999961</v>
      </c>
      <c r="Z37" s="435">
        <v>51.479775299999972</v>
      </c>
      <c r="AA37" s="442"/>
      <c r="AB37" s="434" t="s">
        <v>587</v>
      </c>
    </row>
    <row r="38" spans="1:28" s="425" customFormat="1" ht="20.100000000000001" customHeight="1">
      <c r="A38" s="436" t="s">
        <v>615</v>
      </c>
      <c r="B38" s="425" t="s">
        <v>289</v>
      </c>
      <c r="C38" s="425" t="s">
        <v>289</v>
      </c>
      <c r="D38" s="425" t="s">
        <v>289</v>
      </c>
      <c r="E38" s="425" t="s">
        <v>289</v>
      </c>
      <c r="F38" s="425" t="s">
        <v>289</v>
      </c>
      <c r="G38" s="425" t="s">
        <v>289</v>
      </c>
      <c r="H38" s="425" t="s">
        <v>289</v>
      </c>
      <c r="I38" s="425" t="s">
        <v>289</v>
      </c>
      <c r="J38" s="425" t="s">
        <v>289</v>
      </c>
      <c r="K38" s="425" t="s">
        <v>289</v>
      </c>
      <c r="M38" s="434" t="s">
        <v>616</v>
      </c>
      <c r="N38" s="436" t="s">
        <v>615</v>
      </c>
      <c r="O38" s="435" t="s">
        <v>289</v>
      </c>
      <c r="P38" s="435" t="s">
        <v>289</v>
      </c>
      <c r="Q38" s="435" t="s">
        <v>289</v>
      </c>
      <c r="R38" s="435" t="s">
        <v>289</v>
      </c>
      <c r="S38" s="435" t="s">
        <v>289</v>
      </c>
      <c r="T38" s="435" t="s">
        <v>289</v>
      </c>
      <c r="U38" s="435" t="s">
        <v>289</v>
      </c>
      <c r="V38" s="435" t="s">
        <v>289</v>
      </c>
      <c r="W38" s="435" t="s">
        <v>289</v>
      </c>
      <c r="X38" s="435" t="s">
        <v>289</v>
      </c>
      <c r="Y38" s="435" t="s">
        <v>289</v>
      </c>
      <c r="Z38" s="435" t="s">
        <v>289</v>
      </c>
      <c r="AB38" s="434" t="s">
        <v>616</v>
      </c>
    </row>
    <row r="39" spans="1:28" s="425" customFormat="1" ht="20.100000000000001" customHeight="1">
      <c r="A39" s="436" t="s">
        <v>588</v>
      </c>
      <c r="B39" s="442">
        <v>814.66173530000049</v>
      </c>
      <c r="C39" s="442">
        <v>540.05982589999951</v>
      </c>
      <c r="D39" s="442">
        <v>274.60190940000041</v>
      </c>
      <c r="E39" s="442">
        <v>262.76229630000006</v>
      </c>
      <c r="F39" s="442">
        <v>203.76396790000018</v>
      </c>
      <c r="G39" s="442">
        <v>115.31704990000004</v>
      </c>
      <c r="H39" s="442">
        <v>88.446918000000011</v>
      </c>
      <c r="I39" s="442">
        <v>56.836174100000065</v>
      </c>
      <c r="J39" s="442">
        <v>28.633160399999991</v>
      </c>
      <c r="K39" s="442">
        <v>28.203013699999993</v>
      </c>
      <c r="L39" s="442"/>
      <c r="M39" s="434" t="s">
        <v>589</v>
      </c>
      <c r="N39" s="436" t="s">
        <v>588</v>
      </c>
      <c r="O39" s="435">
        <v>20.132587100000002</v>
      </c>
      <c r="P39" s="435">
        <v>8.1150193000000002</v>
      </c>
      <c r="Q39" s="435">
        <v>12.017567799999998</v>
      </c>
      <c r="R39" s="435">
        <v>51.055863899999991</v>
      </c>
      <c r="S39" s="435">
        <v>27.743535099999995</v>
      </c>
      <c r="T39" s="435">
        <v>23.3123288</v>
      </c>
      <c r="U39" s="435">
        <v>107.30984779999996</v>
      </c>
      <c r="V39" s="435">
        <v>48.448929400000004</v>
      </c>
      <c r="W39" s="435">
        <v>58.860918399999981</v>
      </c>
      <c r="X39" s="435">
        <v>112.80099820000009</v>
      </c>
      <c r="Y39" s="435">
        <v>49.039835500000009</v>
      </c>
      <c r="Z39" s="435">
        <v>63.761162700000028</v>
      </c>
      <c r="AA39" s="442"/>
      <c r="AB39" s="434" t="s">
        <v>589</v>
      </c>
    </row>
    <row r="40" spans="1:28" s="425" customFormat="1" ht="20.100000000000001" customHeight="1">
      <c r="A40" s="434" t="s">
        <v>590</v>
      </c>
      <c r="B40" s="442">
        <v>790.0726403999995</v>
      </c>
      <c r="C40" s="442">
        <v>513.18267180000066</v>
      </c>
      <c r="D40" s="442">
        <v>276.88996859999992</v>
      </c>
      <c r="E40" s="442">
        <v>226.85751009999996</v>
      </c>
      <c r="F40" s="442">
        <v>231.63523610000004</v>
      </c>
      <c r="G40" s="442">
        <v>121.88272770000002</v>
      </c>
      <c r="H40" s="442">
        <v>109.75250839999998</v>
      </c>
      <c r="I40" s="442">
        <v>58.447288900000039</v>
      </c>
      <c r="J40" s="442">
        <v>28.280092499999995</v>
      </c>
      <c r="K40" s="442">
        <v>30.167196399999998</v>
      </c>
      <c r="L40" s="442"/>
      <c r="M40" s="436" t="s">
        <v>591</v>
      </c>
      <c r="N40" s="434" t="s">
        <v>590</v>
      </c>
      <c r="O40" s="435">
        <v>9.9201437000000006</v>
      </c>
      <c r="P40" s="435">
        <v>3.4751621000000004</v>
      </c>
      <c r="Q40" s="435">
        <v>6.4449815999999993</v>
      </c>
      <c r="R40" s="435">
        <v>92.856321200000025</v>
      </c>
      <c r="S40" s="435">
        <v>55.82100149999998</v>
      </c>
      <c r="T40" s="435">
        <v>37.035319699999995</v>
      </c>
      <c r="U40" s="435">
        <v>80.226782900000003</v>
      </c>
      <c r="V40" s="435">
        <v>40.098526500000006</v>
      </c>
      <c r="W40" s="435">
        <v>40.128256399999984</v>
      </c>
      <c r="X40" s="435">
        <v>90.129357499999998</v>
      </c>
      <c r="Y40" s="435">
        <v>36.767651399999998</v>
      </c>
      <c r="Z40" s="435">
        <v>53.361706099999999</v>
      </c>
      <c r="AA40" s="442"/>
      <c r="AB40" s="436" t="s">
        <v>591</v>
      </c>
    </row>
    <row r="41" spans="1:28" s="425" customFormat="1" ht="20.100000000000001" customHeight="1">
      <c r="A41" s="436" t="s">
        <v>592</v>
      </c>
      <c r="B41" s="425" t="s">
        <v>289</v>
      </c>
      <c r="C41" s="425" t="s">
        <v>289</v>
      </c>
      <c r="D41" s="425" t="s">
        <v>289</v>
      </c>
      <c r="E41" s="425" t="s">
        <v>289</v>
      </c>
      <c r="F41" s="425" t="s">
        <v>289</v>
      </c>
      <c r="G41" s="425" t="s">
        <v>289</v>
      </c>
      <c r="H41" s="425" t="s">
        <v>289</v>
      </c>
      <c r="I41" s="425" t="s">
        <v>289</v>
      </c>
      <c r="J41" s="425" t="s">
        <v>289</v>
      </c>
      <c r="K41" s="425" t="s">
        <v>289</v>
      </c>
      <c r="M41" s="436" t="s">
        <v>593</v>
      </c>
      <c r="N41" s="436" t="s">
        <v>592</v>
      </c>
      <c r="O41" s="435" t="s">
        <v>289</v>
      </c>
      <c r="P41" s="435" t="s">
        <v>289</v>
      </c>
      <c r="Q41" s="435" t="s">
        <v>289</v>
      </c>
      <c r="R41" s="435" t="s">
        <v>289</v>
      </c>
      <c r="S41" s="435" t="s">
        <v>289</v>
      </c>
      <c r="T41" s="435" t="s">
        <v>289</v>
      </c>
      <c r="U41" s="435" t="s">
        <v>289</v>
      </c>
      <c r="V41" s="435" t="s">
        <v>289</v>
      </c>
      <c r="W41" s="435" t="s">
        <v>289</v>
      </c>
      <c r="X41" s="435" t="s">
        <v>289</v>
      </c>
      <c r="Y41" s="435" t="s">
        <v>289</v>
      </c>
      <c r="Z41" s="435" t="s">
        <v>289</v>
      </c>
      <c r="AB41" s="436" t="s">
        <v>593</v>
      </c>
    </row>
    <row r="42" spans="1:28" s="425" customFormat="1" ht="20.100000000000001" customHeight="1">
      <c r="A42" s="436" t="s">
        <v>594</v>
      </c>
      <c r="B42" s="442">
        <v>498.98186980000065</v>
      </c>
      <c r="C42" s="442">
        <v>322.06894210000013</v>
      </c>
      <c r="D42" s="442">
        <v>176.91292770000013</v>
      </c>
      <c r="E42" s="442">
        <v>133.713134</v>
      </c>
      <c r="F42" s="442">
        <v>147.3877463</v>
      </c>
      <c r="G42" s="442">
        <v>73.076524399999983</v>
      </c>
      <c r="H42" s="442">
        <v>74.311221900000035</v>
      </c>
      <c r="I42" s="442">
        <v>47.103369300000011</v>
      </c>
      <c r="J42" s="442">
        <v>27.6909353</v>
      </c>
      <c r="K42" s="442">
        <v>19.412433999999998</v>
      </c>
      <c r="L42" s="442"/>
      <c r="M42" s="434" t="s">
        <v>595</v>
      </c>
      <c r="N42" s="436" t="s">
        <v>594</v>
      </c>
      <c r="O42" s="435">
        <v>6.0714076000000006</v>
      </c>
      <c r="P42" s="435">
        <v>1.7134213</v>
      </c>
      <c r="Q42" s="435">
        <v>4.3579862999999994</v>
      </c>
      <c r="R42" s="435">
        <v>38.559727499999994</v>
      </c>
      <c r="S42" s="435">
        <v>18.355034200000002</v>
      </c>
      <c r="T42" s="435">
        <v>20.204693299999992</v>
      </c>
      <c r="U42" s="435">
        <v>53.01479800000002</v>
      </c>
      <c r="V42" s="435">
        <v>19.997143100000002</v>
      </c>
      <c r="W42" s="435">
        <v>33.017654900000011</v>
      </c>
      <c r="X42" s="435">
        <v>73.131687100000022</v>
      </c>
      <c r="Y42" s="435">
        <v>47.522749800000014</v>
      </c>
      <c r="Z42" s="435">
        <v>25.608937299999997</v>
      </c>
      <c r="AA42" s="442"/>
      <c r="AB42" s="434" t="s">
        <v>595</v>
      </c>
    </row>
    <row r="43" spans="1:28" s="425" customFormat="1" ht="20.100000000000001" customHeight="1">
      <c r="A43" s="434" t="s">
        <v>596</v>
      </c>
      <c r="B43" s="442">
        <v>3443.5771654000114</v>
      </c>
      <c r="C43" s="442">
        <v>2128.2404157999899</v>
      </c>
      <c r="D43" s="442">
        <v>1315.3367496000012</v>
      </c>
      <c r="E43" s="442">
        <v>721.52162059999841</v>
      </c>
      <c r="F43" s="442">
        <v>848.61704479999901</v>
      </c>
      <c r="G43" s="442">
        <v>430.57742989999934</v>
      </c>
      <c r="H43" s="442">
        <v>418.0396149</v>
      </c>
      <c r="I43" s="442">
        <v>356.29120129999899</v>
      </c>
      <c r="J43" s="442">
        <v>183.98848190000015</v>
      </c>
      <c r="K43" s="442">
        <v>172.30271940000006</v>
      </c>
      <c r="L43" s="442"/>
      <c r="M43" s="434" t="s">
        <v>597</v>
      </c>
      <c r="N43" s="434" t="s">
        <v>596</v>
      </c>
      <c r="O43" s="435">
        <v>89.889104699999976</v>
      </c>
      <c r="P43" s="435">
        <v>31.414542100000027</v>
      </c>
      <c r="Q43" s="435">
        <v>58.474562600000013</v>
      </c>
      <c r="R43" s="435">
        <v>416.07714049999919</v>
      </c>
      <c r="S43" s="435">
        <v>256.7093241</v>
      </c>
      <c r="T43" s="435">
        <v>159.36781639999998</v>
      </c>
      <c r="U43" s="435">
        <v>571.9041685000002</v>
      </c>
      <c r="V43" s="435">
        <v>276.75529879999942</v>
      </c>
      <c r="W43" s="435">
        <v>295.14886969999998</v>
      </c>
      <c r="X43" s="435">
        <v>439.27688500000062</v>
      </c>
      <c r="Y43" s="435">
        <v>227.27371840000018</v>
      </c>
      <c r="Z43" s="435">
        <v>212.00316659999993</v>
      </c>
      <c r="AA43" s="442"/>
      <c r="AB43" s="434" t="s">
        <v>597</v>
      </c>
    </row>
    <row r="44" spans="1:28" s="425" customFormat="1" ht="20.100000000000001" customHeight="1">
      <c r="A44" s="434" t="s">
        <v>598</v>
      </c>
      <c r="B44" s="425" t="s">
        <v>289</v>
      </c>
      <c r="C44" s="425" t="s">
        <v>289</v>
      </c>
      <c r="D44" s="425" t="s">
        <v>289</v>
      </c>
      <c r="E44" s="425" t="s">
        <v>289</v>
      </c>
      <c r="F44" s="425" t="s">
        <v>289</v>
      </c>
      <c r="G44" s="425" t="s">
        <v>289</v>
      </c>
      <c r="H44" s="425" t="s">
        <v>289</v>
      </c>
      <c r="I44" s="425" t="s">
        <v>289</v>
      </c>
      <c r="J44" s="425" t="s">
        <v>289</v>
      </c>
      <c r="K44" s="425" t="s">
        <v>289</v>
      </c>
      <c r="M44" s="434" t="s">
        <v>599</v>
      </c>
      <c r="N44" s="434" t="s">
        <v>598</v>
      </c>
      <c r="O44" s="435" t="s">
        <v>289</v>
      </c>
      <c r="P44" s="435" t="s">
        <v>289</v>
      </c>
      <c r="Q44" s="435" t="s">
        <v>289</v>
      </c>
      <c r="R44" s="435" t="s">
        <v>289</v>
      </c>
      <c r="S44" s="435" t="s">
        <v>289</v>
      </c>
      <c r="T44" s="435" t="s">
        <v>289</v>
      </c>
      <c r="U44" s="435" t="s">
        <v>289</v>
      </c>
      <c r="V44" s="435" t="s">
        <v>289</v>
      </c>
      <c r="W44" s="435" t="s">
        <v>289</v>
      </c>
      <c r="X44" s="435" t="s">
        <v>289</v>
      </c>
      <c r="Y44" s="435" t="s">
        <v>289</v>
      </c>
      <c r="Z44" s="435" t="s">
        <v>289</v>
      </c>
      <c r="AB44" s="434" t="s">
        <v>599</v>
      </c>
    </row>
    <row r="45" spans="1:28" s="425" customFormat="1" ht="20.100000000000001" customHeight="1">
      <c r="A45" s="434" t="s">
        <v>600</v>
      </c>
      <c r="B45" s="442">
        <v>6205.6387857999534</v>
      </c>
      <c r="C45" s="442">
        <v>1266.5687995999913</v>
      </c>
      <c r="D45" s="442">
        <v>4939.069986199981</v>
      </c>
      <c r="E45" s="442">
        <v>25.285400300000003</v>
      </c>
      <c r="F45" s="442">
        <v>603.25643299999854</v>
      </c>
      <c r="G45" s="442">
        <v>128.37492039999989</v>
      </c>
      <c r="H45" s="442">
        <v>474.88151260000063</v>
      </c>
      <c r="I45" s="442">
        <v>1010.6817953000003</v>
      </c>
      <c r="J45" s="442">
        <v>213.88487659999973</v>
      </c>
      <c r="K45" s="442">
        <v>796.79691870000033</v>
      </c>
      <c r="L45" s="442"/>
      <c r="M45" s="436" t="s">
        <v>601</v>
      </c>
      <c r="N45" s="434" t="s">
        <v>600</v>
      </c>
      <c r="O45" s="435">
        <v>218.27371259999975</v>
      </c>
      <c r="P45" s="435">
        <v>21.173575099999997</v>
      </c>
      <c r="Q45" s="435">
        <v>197.10013749999982</v>
      </c>
      <c r="R45" s="435">
        <v>361.26935249999951</v>
      </c>
      <c r="S45" s="435">
        <v>79.334492200000028</v>
      </c>
      <c r="T45" s="435">
        <v>281.93486030000003</v>
      </c>
      <c r="U45" s="435">
        <v>2654.2157897999932</v>
      </c>
      <c r="V45" s="435">
        <v>535.37734609999995</v>
      </c>
      <c r="W45" s="435">
        <v>2118.8384437000013</v>
      </c>
      <c r="X45" s="435">
        <v>1332.6563022999999</v>
      </c>
      <c r="Y45" s="435">
        <v>263.13818889999993</v>
      </c>
      <c r="Z45" s="435">
        <v>1069.5181134000002</v>
      </c>
      <c r="AA45" s="442"/>
      <c r="AB45" s="436" t="s">
        <v>601</v>
      </c>
    </row>
    <row r="46" spans="1:28" s="425" customFormat="1" ht="20.100000000000001" customHeight="1">
      <c r="A46" s="436" t="s">
        <v>602</v>
      </c>
      <c r="B46" s="425" t="s">
        <v>289</v>
      </c>
      <c r="C46" s="425" t="s">
        <v>289</v>
      </c>
      <c r="D46" s="425" t="s">
        <v>289</v>
      </c>
      <c r="E46" s="425" t="s">
        <v>289</v>
      </c>
      <c r="F46" s="425" t="s">
        <v>289</v>
      </c>
      <c r="G46" s="425" t="s">
        <v>289</v>
      </c>
      <c r="H46" s="425" t="s">
        <v>289</v>
      </c>
      <c r="I46" s="425" t="s">
        <v>289</v>
      </c>
      <c r="J46" s="425" t="s">
        <v>289</v>
      </c>
      <c r="K46" s="425" t="s">
        <v>289</v>
      </c>
      <c r="M46" s="434" t="s">
        <v>603</v>
      </c>
      <c r="N46" s="436" t="s">
        <v>602</v>
      </c>
      <c r="O46" s="435" t="s">
        <v>289</v>
      </c>
      <c r="P46" s="435" t="s">
        <v>289</v>
      </c>
      <c r="Q46" s="435" t="s">
        <v>289</v>
      </c>
      <c r="R46" s="435" t="s">
        <v>289</v>
      </c>
      <c r="S46" s="435" t="s">
        <v>289</v>
      </c>
      <c r="T46" s="435" t="s">
        <v>289</v>
      </c>
      <c r="U46" s="435" t="s">
        <v>289</v>
      </c>
      <c r="V46" s="435" t="s">
        <v>289</v>
      </c>
      <c r="W46" s="435" t="s">
        <v>289</v>
      </c>
      <c r="X46" s="435" t="s">
        <v>289</v>
      </c>
      <c r="Y46" s="435" t="s">
        <v>289</v>
      </c>
      <c r="Z46" s="435" t="s">
        <v>289</v>
      </c>
      <c r="AB46" s="434" t="s">
        <v>603</v>
      </c>
    </row>
    <row r="47" spans="1:28" s="425" customFormat="1" ht="20.100000000000001" customHeight="1">
      <c r="A47" s="434" t="s">
        <v>604</v>
      </c>
      <c r="B47" s="442">
        <v>3032.4116243000008</v>
      </c>
      <c r="C47" s="442">
        <v>1596.1837237999966</v>
      </c>
      <c r="D47" s="442">
        <v>1436.2279005000009</v>
      </c>
      <c r="E47" s="442">
        <v>484.5134747999997</v>
      </c>
      <c r="F47" s="442">
        <v>881.11522120000006</v>
      </c>
      <c r="G47" s="442">
        <v>431.23081029999975</v>
      </c>
      <c r="H47" s="442">
        <v>449.88441089999941</v>
      </c>
      <c r="I47" s="442">
        <v>277.53856969999998</v>
      </c>
      <c r="J47" s="442">
        <v>127.95881080000004</v>
      </c>
      <c r="K47" s="442">
        <v>149.57975889999994</v>
      </c>
      <c r="L47" s="442"/>
      <c r="M47" s="434" t="s">
        <v>605</v>
      </c>
      <c r="N47" s="434" t="s">
        <v>604</v>
      </c>
      <c r="O47" s="435">
        <v>96.578608799999998</v>
      </c>
      <c r="P47" s="435">
        <v>20.038673800000019</v>
      </c>
      <c r="Q47" s="435">
        <v>76.539935000000042</v>
      </c>
      <c r="R47" s="435">
        <v>354.97243779999951</v>
      </c>
      <c r="S47" s="435">
        <v>173.68955469999986</v>
      </c>
      <c r="T47" s="435">
        <v>181.28288310000008</v>
      </c>
      <c r="U47" s="435">
        <v>522.82537180000043</v>
      </c>
      <c r="V47" s="435">
        <v>182.51592060000007</v>
      </c>
      <c r="W47" s="435">
        <v>340.30945120000018</v>
      </c>
      <c r="X47" s="435">
        <v>414.8679401999994</v>
      </c>
      <c r="Y47" s="435">
        <v>176.23647880000038</v>
      </c>
      <c r="Z47" s="435">
        <v>238.63146140000001</v>
      </c>
      <c r="AA47" s="442"/>
      <c r="AB47" s="434" t="s">
        <v>605</v>
      </c>
    </row>
    <row r="48" spans="1:28" s="425" customFormat="1" ht="20.100000000000001" customHeight="1">
      <c r="A48" s="434" t="s">
        <v>606</v>
      </c>
      <c r="B48" s="442">
        <v>3081.5000494000055</v>
      </c>
      <c r="C48" s="442">
        <v>1783.1266090999927</v>
      </c>
      <c r="D48" s="442">
        <v>1298.3734403000021</v>
      </c>
      <c r="E48" s="442">
        <v>658.85122349999858</v>
      </c>
      <c r="F48" s="442">
        <v>1122.1002619000021</v>
      </c>
      <c r="G48" s="442">
        <v>578.79421479999985</v>
      </c>
      <c r="H48" s="442">
        <v>543.30604709999841</v>
      </c>
      <c r="I48" s="442">
        <v>197.1871775000001</v>
      </c>
      <c r="J48" s="442">
        <v>88.28595870000008</v>
      </c>
      <c r="K48" s="442">
        <v>108.90121879999981</v>
      </c>
      <c r="L48" s="442"/>
      <c r="M48" s="434" t="s">
        <v>607</v>
      </c>
      <c r="N48" s="434" t="s">
        <v>606</v>
      </c>
      <c r="O48" s="435">
        <v>25.904599000000005</v>
      </c>
      <c r="P48" s="435">
        <v>7.9910231000000023</v>
      </c>
      <c r="Q48" s="435">
        <v>17.913575900000001</v>
      </c>
      <c r="R48" s="435">
        <v>586.70488540000076</v>
      </c>
      <c r="S48" s="435">
        <v>283.13776699999943</v>
      </c>
      <c r="T48" s="435">
        <v>303.56711839999952</v>
      </c>
      <c r="U48" s="435">
        <v>250.54458630000005</v>
      </c>
      <c r="V48" s="435">
        <v>73.011610799999985</v>
      </c>
      <c r="W48" s="435">
        <v>177.53297549999988</v>
      </c>
      <c r="X48" s="435">
        <v>240.2073158000002</v>
      </c>
      <c r="Y48" s="435">
        <v>93.054811200000074</v>
      </c>
      <c r="Z48" s="435">
        <v>147.15250460000004</v>
      </c>
      <c r="AA48" s="442"/>
      <c r="AB48" s="434" t="s">
        <v>607</v>
      </c>
    </row>
    <row r="49" spans="1:28" s="425" customFormat="1" ht="20.100000000000001" customHeight="1">
      <c r="A49" s="434" t="s">
        <v>608</v>
      </c>
      <c r="B49" s="425" t="s">
        <v>289</v>
      </c>
      <c r="C49" s="425" t="s">
        <v>289</v>
      </c>
      <c r="D49" s="425" t="s">
        <v>289</v>
      </c>
      <c r="E49" s="425" t="s">
        <v>289</v>
      </c>
      <c r="F49" s="425" t="s">
        <v>289</v>
      </c>
      <c r="G49" s="425" t="s">
        <v>289</v>
      </c>
      <c r="H49" s="425" t="s">
        <v>289</v>
      </c>
      <c r="I49" s="425" t="s">
        <v>289</v>
      </c>
      <c r="J49" s="425" t="s">
        <v>289</v>
      </c>
      <c r="K49" s="425" t="s">
        <v>289</v>
      </c>
      <c r="M49" s="436" t="s">
        <v>609</v>
      </c>
      <c r="N49" s="434" t="s">
        <v>608</v>
      </c>
      <c r="O49" s="435" t="s">
        <v>289</v>
      </c>
      <c r="P49" s="435" t="s">
        <v>289</v>
      </c>
      <c r="Q49" s="435" t="s">
        <v>289</v>
      </c>
      <c r="R49" s="435" t="s">
        <v>289</v>
      </c>
      <c r="S49" s="435" t="s">
        <v>289</v>
      </c>
      <c r="T49" s="435" t="s">
        <v>289</v>
      </c>
      <c r="U49" s="435" t="s">
        <v>289</v>
      </c>
      <c r="V49" s="435" t="s">
        <v>289</v>
      </c>
      <c r="W49" s="435" t="s">
        <v>289</v>
      </c>
      <c r="X49" s="435" t="s">
        <v>289</v>
      </c>
      <c r="Y49" s="435" t="s">
        <v>289</v>
      </c>
      <c r="Z49" s="435" t="s">
        <v>289</v>
      </c>
      <c r="AB49" s="436" t="s">
        <v>609</v>
      </c>
    </row>
    <row r="50" spans="1:28" s="425" customFormat="1" ht="20.100000000000001" customHeight="1">
      <c r="A50" s="436" t="s">
        <v>610</v>
      </c>
      <c r="B50" s="442">
        <v>2565.1499278999918</v>
      </c>
      <c r="C50" s="442">
        <v>1016.305728000001</v>
      </c>
      <c r="D50" s="442">
        <v>1548.8441999000045</v>
      </c>
      <c r="E50" s="442">
        <v>228.27240069999993</v>
      </c>
      <c r="F50" s="442">
        <v>657.88204949999999</v>
      </c>
      <c r="G50" s="442">
        <v>266.00974400000007</v>
      </c>
      <c r="H50" s="442">
        <v>391.87230549999941</v>
      </c>
      <c r="I50" s="442">
        <v>329.5860702999999</v>
      </c>
      <c r="J50" s="442">
        <v>99.749975299999988</v>
      </c>
      <c r="K50" s="442">
        <v>229.8360950000002</v>
      </c>
      <c r="L50" s="442"/>
      <c r="M50" s="434" t="s">
        <v>611</v>
      </c>
      <c r="N50" s="436" t="s">
        <v>610</v>
      </c>
      <c r="O50" s="435">
        <v>62.610760600000006</v>
      </c>
      <c r="P50" s="435">
        <v>11.419484900000009</v>
      </c>
      <c r="Q50" s="435">
        <v>51.191275700000006</v>
      </c>
      <c r="R50" s="435">
        <v>255.41638050000017</v>
      </c>
      <c r="S50" s="435">
        <v>114.82012730000005</v>
      </c>
      <c r="T50" s="435">
        <v>140.59625319999998</v>
      </c>
      <c r="U50" s="435">
        <v>582.90508989999933</v>
      </c>
      <c r="V50" s="435">
        <v>162.71730609999972</v>
      </c>
      <c r="W50" s="435">
        <v>420.18778379999969</v>
      </c>
      <c r="X50" s="435">
        <v>448.47717640000019</v>
      </c>
      <c r="Y50" s="435">
        <v>133.31668969999996</v>
      </c>
      <c r="Z50" s="435">
        <v>315.16048670000032</v>
      </c>
      <c r="AA50" s="442"/>
      <c r="AB50" s="434" t="s">
        <v>611</v>
      </c>
    </row>
    <row r="51" spans="1:28" s="425" customFormat="1" ht="20.100000000000001" customHeight="1">
      <c r="A51" s="434" t="s">
        <v>612</v>
      </c>
      <c r="B51" s="442">
        <v>48.536446000000005</v>
      </c>
      <c r="C51" s="442">
        <v>44.318797799999999</v>
      </c>
      <c r="D51" s="442">
        <v>4.2176481999999993</v>
      </c>
      <c r="E51" s="442">
        <v>14.2793055</v>
      </c>
      <c r="F51" s="442">
        <v>31.411598800000004</v>
      </c>
      <c r="G51" s="442">
        <v>27.193950600000004</v>
      </c>
      <c r="H51" s="442">
        <v>4.2176481999999993</v>
      </c>
      <c r="I51" s="442" t="s">
        <v>43</v>
      </c>
      <c r="J51" s="442" t="s">
        <v>43</v>
      </c>
      <c r="K51" s="442" t="s">
        <v>43</v>
      </c>
      <c r="L51" s="442"/>
      <c r="M51" s="434" t="s">
        <v>613</v>
      </c>
      <c r="N51" s="434" t="s">
        <v>612</v>
      </c>
      <c r="O51" s="435" t="s">
        <v>43</v>
      </c>
      <c r="P51" s="435" t="s">
        <v>43</v>
      </c>
      <c r="Q51" s="435" t="s">
        <v>43</v>
      </c>
      <c r="R51" s="435">
        <v>2.8455417000000001</v>
      </c>
      <c r="S51" s="435">
        <v>2.8455417000000001</v>
      </c>
      <c r="T51" s="435" t="s">
        <v>43</v>
      </c>
      <c r="U51" s="435" t="s">
        <v>43</v>
      </c>
      <c r="V51" s="435" t="s">
        <v>43</v>
      </c>
      <c r="W51" s="435" t="s">
        <v>43</v>
      </c>
      <c r="X51" s="435" t="s">
        <v>43</v>
      </c>
      <c r="Y51" s="435" t="s">
        <v>43</v>
      </c>
      <c r="Z51" s="435" t="s">
        <v>43</v>
      </c>
      <c r="AA51" s="442"/>
      <c r="AB51" s="434" t="s">
        <v>613</v>
      </c>
    </row>
    <row r="52" spans="1:28" s="425" customFormat="1" ht="9" customHeight="1">
      <c r="A52" s="443"/>
      <c r="B52" s="444"/>
      <c r="C52" s="444"/>
      <c r="D52" s="444"/>
      <c r="E52" s="444"/>
      <c r="F52" s="444"/>
      <c r="G52" s="444"/>
      <c r="H52" s="444"/>
      <c r="I52" s="444"/>
      <c r="J52" s="444"/>
      <c r="K52" s="444"/>
      <c r="L52" s="444"/>
      <c r="M52" s="443"/>
      <c r="N52" s="443"/>
      <c r="O52" s="444"/>
      <c r="P52" s="444"/>
      <c r="Q52" s="444"/>
      <c r="R52" s="444"/>
      <c r="S52" s="444"/>
      <c r="T52" s="444"/>
      <c r="U52" s="444"/>
      <c r="V52" s="444"/>
      <c r="W52" s="444"/>
      <c r="X52" s="444"/>
      <c r="Y52" s="444"/>
      <c r="Z52" s="444"/>
      <c r="AA52" s="444"/>
      <c r="AB52" s="443"/>
    </row>
    <row r="53" spans="1:28" s="425" customFormat="1" ht="22.5" customHeight="1">
      <c r="A53" s="419" t="s">
        <v>614</v>
      </c>
      <c r="B53" s="79"/>
      <c r="C53" s="79"/>
      <c r="D53" s="79"/>
      <c r="E53" s="79"/>
      <c r="F53" s="79"/>
      <c r="G53" s="79"/>
      <c r="H53" s="79"/>
      <c r="I53" s="583" t="s">
        <v>617</v>
      </c>
      <c r="J53" s="79"/>
      <c r="K53" s="79"/>
      <c r="L53" s="438"/>
      <c r="M53" s="29"/>
      <c r="N53" s="419" t="s">
        <v>614</v>
      </c>
      <c r="O53" s="79"/>
      <c r="P53" s="79"/>
      <c r="Q53" s="79"/>
      <c r="R53" s="79"/>
      <c r="S53" s="79"/>
      <c r="T53" s="79"/>
      <c r="U53" s="79"/>
      <c r="V53" s="79"/>
      <c r="W53" s="79"/>
      <c r="X53" s="438" t="s">
        <v>617</v>
      </c>
      <c r="Y53" s="5"/>
      <c r="Z53" s="5"/>
      <c r="AA53" s="5"/>
      <c r="AB53" s="29"/>
    </row>
    <row r="54" spans="1:28" s="439" customFormat="1" ht="22.5" customHeight="1">
      <c r="A54" s="40" t="s">
        <v>56</v>
      </c>
      <c r="B54" s="183"/>
      <c r="C54" s="183"/>
      <c r="D54" s="183"/>
      <c r="E54" s="183"/>
      <c r="F54" s="183"/>
      <c r="G54" s="183"/>
      <c r="H54" s="183"/>
      <c r="I54" s="533" t="s">
        <v>57</v>
      </c>
      <c r="J54" s="183"/>
      <c r="K54" s="183"/>
      <c r="L54" s="81"/>
      <c r="M54" s="183"/>
      <c r="N54" s="40" t="s">
        <v>56</v>
      </c>
      <c r="O54" s="183"/>
      <c r="P54" s="183"/>
      <c r="Q54" s="183"/>
      <c r="R54" s="183"/>
      <c r="S54" s="183"/>
      <c r="T54" s="183"/>
      <c r="U54" s="183"/>
      <c r="V54" s="183"/>
      <c r="W54" s="183"/>
      <c r="X54" s="81" t="s">
        <v>57</v>
      </c>
      <c r="Y54" s="183"/>
      <c r="Z54" s="183"/>
      <c r="AA54" s="183"/>
      <c r="AB54" s="183"/>
    </row>
    <row r="55" spans="1:28" s="410" customFormat="1" ht="21.75" customHeight="1">
      <c r="A55" s="180" t="s">
        <v>581</v>
      </c>
      <c r="B55" s="406"/>
      <c r="C55" s="407"/>
      <c r="D55" s="407"/>
      <c r="E55" s="407"/>
      <c r="F55" s="405"/>
      <c r="G55" s="407"/>
      <c r="H55" s="407"/>
      <c r="I55" s="408"/>
      <c r="J55" s="407"/>
      <c r="K55" s="407"/>
      <c r="L55" s="409"/>
      <c r="N55" s="180" t="s">
        <v>581</v>
      </c>
      <c r="O55" s="405"/>
      <c r="P55" s="407"/>
      <c r="Q55" s="407"/>
      <c r="R55" s="408"/>
      <c r="S55" s="407"/>
      <c r="T55" s="407"/>
      <c r="U55" s="407"/>
      <c r="V55" s="407"/>
      <c r="W55" s="407"/>
      <c r="X55" s="407"/>
      <c r="Y55" s="407"/>
      <c r="Z55" s="409"/>
      <c r="AA55" s="409"/>
    </row>
    <row r="56" spans="1:28" s="410" customFormat="1" ht="21.75" customHeight="1">
      <c r="A56" s="180" t="s">
        <v>583</v>
      </c>
      <c r="B56" s="406"/>
      <c r="C56" s="407"/>
      <c r="D56" s="407"/>
      <c r="E56" s="407"/>
      <c r="F56" s="411"/>
      <c r="G56" s="407"/>
      <c r="H56" s="407"/>
      <c r="I56" s="408"/>
      <c r="J56" s="407"/>
      <c r="K56" s="407"/>
      <c r="L56" s="409"/>
      <c r="N56" s="180" t="s">
        <v>583</v>
      </c>
      <c r="O56" s="411"/>
      <c r="P56" s="407"/>
      <c r="Q56" s="407"/>
      <c r="R56" s="408"/>
      <c r="S56" s="407"/>
      <c r="T56" s="407"/>
      <c r="U56" s="407"/>
      <c r="V56" s="407"/>
      <c r="W56" s="407"/>
      <c r="X56" s="407"/>
      <c r="Y56" s="407"/>
      <c r="Z56" s="409"/>
      <c r="AA56" s="409"/>
    </row>
    <row r="57" spans="1:28" s="410" customFormat="1" ht="21.75" customHeight="1">
      <c r="A57" s="6" t="str">
        <f>A3</f>
        <v>ไตรมาสที่ 4/2568 : Quarter 4/2025</v>
      </c>
      <c r="B57" s="406"/>
      <c r="C57" s="407"/>
      <c r="D57" s="407"/>
      <c r="E57" s="407"/>
      <c r="F57" s="407"/>
      <c r="G57" s="407"/>
      <c r="H57" s="407"/>
      <c r="I57" s="408"/>
      <c r="J57" s="407"/>
      <c r="K57" s="407"/>
      <c r="L57" s="409"/>
      <c r="M57" s="582" t="s">
        <v>5</v>
      </c>
      <c r="N57" s="6" t="str">
        <f>N3</f>
        <v>ไตรมาสที่ 4/2568 : Quarter 4/2025</v>
      </c>
      <c r="O57" s="407"/>
      <c r="P57" s="407"/>
      <c r="Q57" s="407"/>
      <c r="R57" s="408"/>
      <c r="S57" s="407"/>
      <c r="T57" s="407"/>
      <c r="U57" s="407"/>
      <c r="V57" s="407"/>
      <c r="W57" s="407"/>
      <c r="X57" s="407"/>
      <c r="Y57" s="407"/>
      <c r="Z57" s="409"/>
      <c r="AA57" s="409"/>
      <c r="AB57" s="581" t="s">
        <v>789</v>
      </c>
    </row>
    <row r="58" spans="1:28" ht="21.75" customHeight="1">
      <c r="A58" s="651" t="s">
        <v>584</v>
      </c>
      <c r="B58" s="650" t="s">
        <v>7</v>
      </c>
      <c r="C58" s="650"/>
      <c r="D58" s="650"/>
      <c r="E58" s="427" t="s">
        <v>69</v>
      </c>
      <c r="F58" s="650" t="s">
        <v>9</v>
      </c>
      <c r="G58" s="650"/>
      <c r="H58" s="650"/>
      <c r="I58" s="650" t="s">
        <v>10</v>
      </c>
      <c r="J58" s="650"/>
      <c r="K58" s="650"/>
      <c r="L58" s="428"/>
      <c r="M58" s="651" t="s">
        <v>585</v>
      </c>
      <c r="N58" s="651" t="s">
        <v>584</v>
      </c>
      <c r="O58" s="650" t="s">
        <v>12</v>
      </c>
      <c r="P58" s="650"/>
      <c r="Q58" s="650"/>
      <c r="R58" s="650" t="s">
        <v>13</v>
      </c>
      <c r="S58" s="650"/>
      <c r="T58" s="650"/>
      <c r="U58" s="650" t="s">
        <v>14</v>
      </c>
      <c r="V58" s="650"/>
      <c r="W58" s="650"/>
      <c r="X58" s="650" t="s">
        <v>15</v>
      </c>
      <c r="Y58" s="650"/>
      <c r="Z58" s="650"/>
      <c r="AA58" s="428"/>
      <c r="AB58" s="651" t="s">
        <v>585</v>
      </c>
    </row>
    <row r="59" spans="1:28" ht="18" customHeight="1">
      <c r="A59" s="652"/>
      <c r="B59" s="654" t="s">
        <v>16</v>
      </c>
      <c r="C59" s="654"/>
      <c r="D59" s="654"/>
      <c r="E59" s="429" t="s">
        <v>17</v>
      </c>
      <c r="F59" s="620" t="s">
        <v>18</v>
      </c>
      <c r="G59" s="620"/>
      <c r="H59" s="620"/>
      <c r="I59" s="620" t="s">
        <v>70</v>
      </c>
      <c r="J59" s="620"/>
      <c r="K59" s="620"/>
      <c r="L59" s="361"/>
      <c r="M59" s="652"/>
      <c r="N59" s="652"/>
      <c r="O59" s="620" t="s">
        <v>20</v>
      </c>
      <c r="P59" s="620"/>
      <c r="Q59" s="620"/>
      <c r="R59" s="620" t="s">
        <v>21</v>
      </c>
      <c r="S59" s="620"/>
      <c r="T59" s="620"/>
      <c r="U59" s="620" t="s">
        <v>22</v>
      </c>
      <c r="V59" s="620"/>
      <c r="W59" s="620"/>
      <c r="X59" s="620" t="s">
        <v>19</v>
      </c>
      <c r="Y59" s="620"/>
      <c r="Z59" s="620"/>
      <c r="AA59" s="361"/>
      <c r="AB59" s="652"/>
    </row>
    <row r="60" spans="1:28" ht="21.75" customHeight="1">
      <c r="A60" s="652"/>
      <c r="B60" s="361" t="s">
        <v>23</v>
      </c>
      <c r="C60" s="361" t="s">
        <v>24</v>
      </c>
      <c r="D60" s="361" t="s">
        <v>25</v>
      </c>
      <c r="E60" s="429" t="s">
        <v>26</v>
      </c>
      <c r="F60" s="361" t="s">
        <v>23</v>
      </c>
      <c r="G60" s="361" t="s">
        <v>24</v>
      </c>
      <c r="H60" s="361" t="s">
        <v>25</v>
      </c>
      <c r="I60" s="361" t="s">
        <v>23</v>
      </c>
      <c r="J60" s="361" t="s">
        <v>24</v>
      </c>
      <c r="K60" s="361" t="s">
        <v>25</v>
      </c>
      <c r="L60" s="361"/>
      <c r="M60" s="652"/>
      <c r="N60" s="652"/>
      <c r="O60" s="361" t="s">
        <v>23</v>
      </c>
      <c r="P60" s="361" t="s">
        <v>24</v>
      </c>
      <c r="Q60" s="361" t="s">
        <v>25</v>
      </c>
      <c r="R60" s="361" t="s">
        <v>23</v>
      </c>
      <c r="S60" s="361" t="s">
        <v>24</v>
      </c>
      <c r="T60" s="361" t="s">
        <v>25</v>
      </c>
      <c r="U60" s="361" t="s">
        <v>23</v>
      </c>
      <c r="V60" s="361" t="s">
        <v>24</v>
      </c>
      <c r="W60" s="361" t="s">
        <v>25</v>
      </c>
      <c r="X60" s="361" t="s">
        <v>23</v>
      </c>
      <c r="Y60" s="361" t="s">
        <v>24</v>
      </c>
      <c r="Z60" s="361" t="s">
        <v>25</v>
      </c>
      <c r="AA60" s="361"/>
      <c r="AB60" s="652"/>
    </row>
    <row r="61" spans="1:28" ht="21.75" customHeight="1">
      <c r="A61" s="652"/>
      <c r="B61" s="619" t="s">
        <v>27</v>
      </c>
      <c r="C61" s="619" t="s">
        <v>28</v>
      </c>
      <c r="D61" s="619" t="s">
        <v>29</v>
      </c>
      <c r="E61" s="430"/>
      <c r="F61" s="619" t="s">
        <v>27</v>
      </c>
      <c r="G61" s="619" t="s">
        <v>28</v>
      </c>
      <c r="H61" s="619" t="s">
        <v>29</v>
      </c>
      <c r="I61" s="619" t="s">
        <v>27</v>
      </c>
      <c r="J61" s="619" t="s">
        <v>28</v>
      </c>
      <c r="K61" s="619" t="s">
        <v>29</v>
      </c>
      <c r="L61" s="361"/>
      <c r="M61" s="652"/>
      <c r="N61" s="652"/>
      <c r="O61" s="619" t="s">
        <v>27</v>
      </c>
      <c r="P61" s="619" t="s">
        <v>28</v>
      </c>
      <c r="Q61" s="619" t="s">
        <v>29</v>
      </c>
      <c r="R61" s="619" t="s">
        <v>27</v>
      </c>
      <c r="S61" s="619" t="s">
        <v>28</v>
      </c>
      <c r="T61" s="619" t="s">
        <v>29</v>
      </c>
      <c r="U61" s="619" t="s">
        <v>27</v>
      </c>
      <c r="V61" s="619" t="s">
        <v>28</v>
      </c>
      <c r="W61" s="619" t="s">
        <v>29</v>
      </c>
      <c r="X61" s="619" t="s">
        <v>27</v>
      </c>
      <c r="Y61" s="619" t="s">
        <v>28</v>
      </c>
      <c r="Z61" s="619" t="s">
        <v>29</v>
      </c>
      <c r="AA61" s="361"/>
      <c r="AB61" s="652"/>
    </row>
    <row r="62" spans="1:28" ht="30" customHeight="1">
      <c r="A62" s="653"/>
      <c r="B62" s="620"/>
      <c r="C62" s="620"/>
      <c r="D62" s="620"/>
      <c r="E62" s="431"/>
      <c r="F62" s="620"/>
      <c r="G62" s="620"/>
      <c r="H62" s="620"/>
      <c r="I62" s="620"/>
      <c r="J62" s="620"/>
      <c r="K62" s="620"/>
      <c r="L62" s="362"/>
      <c r="M62" s="653"/>
      <c r="N62" s="653"/>
      <c r="O62" s="620"/>
      <c r="P62" s="620"/>
      <c r="Q62" s="620"/>
      <c r="R62" s="620"/>
      <c r="S62" s="620"/>
      <c r="T62" s="620"/>
      <c r="U62" s="620"/>
      <c r="V62" s="620"/>
      <c r="W62" s="620"/>
      <c r="X62" s="620"/>
      <c r="Y62" s="620"/>
      <c r="Z62" s="620"/>
      <c r="AA62" s="362"/>
      <c r="AB62" s="653"/>
    </row>
    <row r="63" spans="1:28" ht="21.75" customHeight="1">
      <c r="A63" s="445" t="s">
        <v>61</v>
      </c>
      <c r="B63" s="440">
        <v>18422.149805099823</v>
      </c>
      <c r="C63" s="440">
        <v>8829.4792807999547</v>
      </c>
      <c r="D63" s="440">
        <v>9592.6705242998851</v>
      </c>
      <c r="E63" s="440">
        <v>2715.1181388999985</v>
      </c>
      <c r="F63" s="440">
        <v>4438.2429945999784</v>
      </c>
      <c r="G63" s="440">
        <v>2138.0880999000028</v>
      </c>
      <c r="H63" s="440">
        <v>2300.1548947000006</v>
      </c>
      <c r="I63" s="440">
        <v>1972.9558067999969</v>
      </c>
      <c r="J63" s="440">
        <v>750.38133270000151</v>
      </c>
      <c r="K63" s="440">
        <v>1222.5744741000021</v>
      </c>
      <c r="L63" s="440"/>
      <c r="M63" s="361" t="s">
        <v>62</v>
      </c>
      <c r="N63" s="445" t="s">
        <v>61</v>
      </c>
      <c r="O63" s="433">
        <v>398.96460649999972</v>
      </c>
      <c r="P63" s="433">
        <v>83.433538799999752</v>
      </c>
      <c r="Q63" s="433">
        <v>315.5310676999996</v>
      </c>
      <c r="R63" s="433">
        <v>1856.6543768999938</v>
      </c>
      <c r="S63" s="433">
        <v>895.73955160000378</v>
      </c>
      <c r="T63" s="433">
        <v>960.91482530000201</v>
      </c>
      <c r="U63" s="433">
        <v>4245.8540485000021</v>
      </c>
      <c r="V63" s="433">
        <v>1246.9752077000046</v>
      </c>
      <c r="W63" s="433">
        <v>2998.87884079999</v>
      </c>
      <c r="X63" s="433">
        <v>2794.359832900022</v>
      </c>
      <c r="Y63" s="433">
        <v>999.74341119999883</v>
      </c>
      <c r="Z63" s="433">
        <v>1794.6164217000019</v>
      </c>
      <c r="AA63" s="440"/>
      <c r="AB63" s="361" t="s">
        <v>62</v>
      </c>
    </row>
    <row r="64" spans="1:28" s="425" customFormat="1" ht="19.5" customHeight="1">
      <c r="A64" s="434" t="s">
        <v>586</v>
      </c>
      <c r="B64" s="442">
        <v>520.43692149999947</v>
      </c>
      <c r="C64" s="442">
        <v>341.33984679999986</v>
      </c>
      <c r="D64" s="442">
        <v>179.09707470000006</v>
      </c>
      <c r="E64" s="442">
        <v>165.36033899999998</v>
      </c>
      <c r="F64" s="442">
        <v>135.42359639999998</v>
      </c>
      <c r="G64" s="442">
        <v>75.244908000000052</v>
      </c>
      <c r="H64" s="442">
        <v>60.178688399999999</v>
      </c>
      <c r="I64" s="442">
        <v>37.501559899999982</v>
      </c>
      <c r="J64" s="442">
        <v>17.361320299999999</v>
      </c>
      <c r="K64" s="442">
        <v>20.140239599999994</v>
      </c>
      <c r="L64" s="442"/>
      <c r="M64" s="434" t="s">
        <v>587</v>
      </c>
      <c r="N64" s="434" t="s">
        <v>586</v>
      </c>
      <c r="O64" s="435">
        <v>4.1833403999999996</v>
      </c>
      <c r="P64" s="435">
        <v>2.0229916999999999</v>
      </c>
      <c r="Q64" s="435">
        <v>2.1603487000000001</v>
      </c>
      <c r="R64" s="435">
        <v>42.490684499999965</v>
      </c>
      <c r="S64" s="435">
        <v>19.830144300000015</v>
      </c>
      <c r="T64" s="435">
        <v>22.660540200000003</v>
      </c>
      <c r="U64" s="435">
        <v>70.774106399999994</v>
      </c>
      <c r="V64" s="435">
        <v>28.809735200000013</v>
      </c>
      <c r="W64" s="435">
        <v>41.964371200000002</v>
      </c>
      <c r="X64" s="435">
        <v>64.703294899999989</v>
      </c>
      <c r="Y64" s="435">
        <v>32.710408300000005</v>
      </c>
      <c r="Z64" s="435">
        <v>31.992886599999999</v>
      </c>
      <c r="AA64" s="442"/>
      <c r="AB64" s="434" t="s">
        <v>587</v>
      </c>
    </row>
    <row r="65" spans="1:28" s="425" customFormat="1" ht="19.5" customHeight="1">
      <c r="A65" s="436" t="s">
        <v>615</v>
      </c>
      <c r="B65" s="425" t="s">
        <v>289</v>
      </c>
      <c r="C65" s="425" t="s">
        <v>289</v>
      </c>
      <c r="D65" s="425" t="s">
        <v>289</v>
      </c>
      <c r="E65" s="425" t="s">
        <v>289</v>
      </c>
      <c r="F65" s="425" t="s">
        <v>289</v>
      </c>
      <c r="G65" s="425" t="s">
        <v>289</v>
      </c>
      <c r="H65" s="425" t="s">
        <v>289</v>
      </c>
      <c r="I65" s="425" t="s">
        <v>289</v>
      </c>
      <c r="J65" s="425" t="s">
        <v>289</v>
      </c>
      <c r="K65" s="425" t="s">
        <v>289</v>
      </c>
      <c r="M65" s="434" t="s">
        <v>616</v>
      </c>
      <c r="N65" s="436" t="s">
        <v>615</v>
      </c>
      <c r="O65" s="435" t="s">
        <v>289</v>
      </c>
      <c r="P65" s="435" t="s">
        <v>289</v>
      </c>
      <c r="Q65" s="435" t="s">
        <v>289</v>
      </c>
      <c r="R65" s="435" t="s">
        <v>289</v>
      </c>
      <c r="S65" s="435" t="s">
        <v>289</v>
      </c>
      <c r="T65" s="435" t="s">
        <v>289</v>
      </c>
      <c r="U65" s="435" t="s">
        <v>289</v>
      </c>
      <c r="V65" s="435" t="s">
        <v>289</v>
      </c>
      <c r="W65" s="435" t="s">
        <v>289</v>
      </c>
      <c r="X65" s="435" t="s">
        <v>289</v>
      </c>
      <c r="Y65" s="435" t="s">
        <v>289</v>
      </c>
      <c r="Z65" s="435" t="s">
        <v>289</v>
      </c>
      <c r="AB65" s="434" t="s">
        <v>616</v>
      </c>
    </row>
    <row r="66" spans="1:28" s="425" customFormat="1" ht="19.5" customHeight="1">
      <c r="A66" s="436" t="s">
        <v>588</v>
      </c>
      <c r="B66" s="442">
        <v>1401.0620175000038</v>
      </c>
      <c r="C66" s="442">
        <v>803.39887549999867</v>
      </c>
      <c r="D66" s="442">
        <v>597.66314200000011</v>
      </c>
      <c r="E66" s="442">
        <v>303.97298109999997</v>
      </c>
      <c r="F66" s="442">
        <v>313.53186529999988</v>
      </c>
      <c r="G66" s="442">
        <v>147.87896860000012</v>
      </c>
      <c r="H66" s="442">
        <v>165.65289669999993</v>
      </c>
      <c r="I66" s="442">
        <v>130.69973659999994</v>
      </c>
      <c r="J66" s="442">
        <v>59.335354700000003</v>
      </c>
      <c r="K66" s="442">
        <v>71.364381899999984</v>
      </c>
      <c r="L66" s="442"/>
      <c r="M66" s="434" t="s">
        <v>589</v>
      </c>
      <c r="N66" s="436" t="s">
        <v>588</v>
      </c>
      <c r="O66" s="435">
        <v>45.121883499999974</v>
      </c>
      <c r="P66" s="435">
        <v>14.62280920000001</v>
      </c>
      <c r="Q66" s="435">
        <v>30.499074300000004</v>
      </c>
      <c r="R66" s="435">
        <v>110.64991230000003</v>
      </c>
      <c r="S66" s="435">
        <v>48.147593999999977</v>
      </c>
      <c r="T66" s="435">
        <v>62.502318299999978</v>
      </c>
      <c r="U66" s="435">
        <v>255.8511879000001</v>
      </c>
      <c r="V66" s="435">
        <v>98.723784900000041</v>
      </c>
      <c r="W66" s="435">
        <v>157.12740299999993</v>
      </c>
      <c r="X66" s="435">
        <v>241.23445079999973</v>
      </c>
      <c r="Y66" s="435">
        <v>130.71738299999996</v>
      </c>
      <c r="Z66" s="435">
        <v>110.51706780000001</v>
      </c>
      <c r="AA66" s="442"/>
      <c r="AB66" s="434" t="s">
        <v>589</v>
      </c>
    </row>
    <row r="67" spans="1:28" s="425" customFormat="1" ht="19.5" customHeight="1">
      <c r="A67" s="434" t="s">
        <v>590</v>
      </c>
      <c r="B67" s="442">
        <v>1094.6928533999999</v>
      </c>
      <c r="C67" s="442">
        <v>688.05077669999969</v>
      </c>
      <c r="D67" s="442">
        <v>406.64207670000008</v>
      </c>
      <c r="E67" s="442">
        <v>317.83787300000012</v>
      </c>
      <c r="F67" s="442">
        <v>358.19713620000061</v>
      </c>
      <c r="G67" s="442">
        <v>177.58707790000011</v>
      </c>
      <c r="H67" s="442">
        <v>180.61005829999999</v>
      </c>
      <c r="I67" s="442">
        <v>112.82158989999992</v>
      </c>
      <c r="J67" s="442">
        <v>48.619880999999992</v>
      </c>
      <c r="K67" s="442">
        <v>64.201708899999986</v>
      </c>
      <c r="L67" s="442"/>
      <c r="M67" s="436" t="s">
        <v>591</v>
      </c>
      <c r="N67" s="434" t="s">
        <v>590</v>
      </c>
      <c r="O67" s="435">
        <v>12.077857399999997</v>
      </c>
      <c r="P67" s="435">
        <v>6.0715310999999987</v>
      </c>
      <c r="Q67" s="435">
        <v>6.0063262999999996</v>
      </c>
      <c r="R67" s="435">
        <v>98.241160400000069</v>
      </c>
      <c r="S67" s="435">
        <v>47.744428399999975</v>
      </c>
      <c r="T67" s="435">
        <v>50.496731999999994</v>
      </c>
      <c r="U67" s="435">
        <v>98.598575400000001</v>
      </c>
      <c r="V67" s="435">
        <v>42.079236600000016</v>
      </c>
      <c r="W67" s="435">
        <v>56.5193388</v>
      </c>
      <c r="X67" s="435">
        <v>96.918661099999994</v>
      </c>
      <c r="Y67" s="435">
        <v>48.110748700000002</v>
      </c>
      <c r="Z67" s="435">
        <v>48.807912399999999</v>
      </c>
      <c r="AA67" s="442"/>
      <c r="AB67" s="436" t="s">
        <v>591</v>
      </c>
    </row>
    <row r="68" spans="1:28" s="425" customFormat="1" ht="19.5" customHeight="1">
      <c r="A68" s="436" t="s">
        <v>592</v>
      </c>
      <c r="B68" s="425" t="s">
        <v>289</v>
      </c>
      <c r="C68" s="425" t="s">
        <v>289</v>
      </c>
      <c r="D68" s="425" t="s">
        <v>289</v>
      </c>
      <c r="E68" s="425" t="s">
        <v>289</v>
      </c>
      <c r="F68" s="425" t="s">
        <v>289</v>
      </c>
      <c r="G68" s="425" t="s">
        <v>289</v>
      </c>
      <c r="H68" s="425" t="s">
        <v>289</v>
      </c>
      <c r="I68" s="425" t="s">
        <v>289</v>
      </c>
      <c r="J68" s="425" t="s">
        <v>289</v>
      </c>
      <c r="K68" s="425" t="s">
        <v>289</v>
      </c>
      <c r="M68" s="436" t="s">
        <v>593</v>
      </c>
      <c r="N68" s="436" t="s">
        <v>592</v>
      </c>
      <c r="O68" s="435" t="s">
        <v>289</v>
      </c>
      <c r="P68" s="435" t="s">
        <v>289</v>
      </c>
      <c r="Q68" s="435" t="s">
        <v>289</v>
      </c>
      <c r="R68" s="435" t="s">
        <v>289</v>
      </c>
      <c r="S68" s="435" t="s">
        <v>289</v>
      </c>
      <c r="T68" s="435" t="s">
        <v>289</v>
      </c>
      <c r="U68" s="435" t="s">
        <v>289</v>
      </c>
      <c r="V68" s="435" t="s">
        <v>289</v>
      </c>
      <c r="W68" s="435" t="s">
        <v>289</v>
      </c>
      <c r="X68" s="435" t="s">
        <v>289</v>
      </c>
      <c r="Y68" s="435" t="s">
        <v>289</v>
      </c>
      <c r="Z68" s="435" t="s">
        <v>289</v>
      </c>
      <c r="AB68" s="436" t="s">
        <v>593</v>
      </c>
    </row>
    <row r="69" spans="1:28" s="425" customFormat="1" ht="19.5" customHeight="1">
      <c r="A69" s="436" t="s">
        <v>594</v>
      </c>
      <c r="B69" s="442">
        <v>1310.4554906999997</v>
      </c>
      <c r="C69" s="442">
        <v>768.89178369999934</v>
      </c>
      <c r="D69" s="442">
        <v>541.56370699999991</v>
      </c>
      <c r="E69" s="442">
        <v>293.66119999999984</v>
      </c>
      <c r="F69" s="442">
        <v>459.24483050000015</v>
      </c>
      <c r="G69" s="442">
        <v>232.23196290000016</v>
      </c>
      <c r="H69" s="442">
        <v>227.01286760000008</v>
      </c>
      <c r="I69" s="442">
        <v>116.64966889999985</v>
      </c>
      <c r="J69" s="442">
        <v>53.710590599999996</v>
      </c>
      <c r="K69" s="442">
        <v>62.939078299999998</v>
      </c>
      <c r="L69" s="442"/>
      <c r="M69" s="434" t="s">
        <v>595</v>
      </c>
      <c r="N69" s="436" t="s">
        <v>594</v>
      </c>
      <c r="O69" s="435">
        <v>16.543079800000001</v>
      </c>
      <c r="P69" s="435">
        <v>5.9823557999999997</v>
      </c>
      <c r="Q69" s="435">
        <v>10.560724</v>
      </c>
      <c r="R69" s="435">
        <v>121.26057779999992</v>
      </c>
      <c r="S69" s="435">
        <v>51.294564799999996</v>
      </c>
      <c r="T69" s="435">
        <v>69.966012999999975</v>
      </c>
      <c r="U69" s="435">
        <v>167.28168819999991</v>
      </c>
      <c r="V69" s="435">
        <v>71.345828700000027</v>
      </c>
      <c r="W69" s="435">
        <v>95.935859500000035</v>
      </c>
      <c r="X69" s="435">
        <v>135.81444549999995</v>
      </c>
      <c r="Y69" s="435">
        <v>60.665280899999992</v>
      </c>
      <c r="Z69" s="435">
        <v>75.149164600000006</v>
      </c>
      <c r="AA69" s="442"/>
      <c r="AB69" s="434" t="s">
        <v>595</v>
      </c>
    </row>
    <row r="70" spans="1:28" s="425" customFormat="1" ht="19.5" customHeight="1">
      <c r="A70" s="434" t="s">
        <v>596</v>
      </c>
      <c r="B70" s="442">
        <v>5339.8402568999818</v>
      </c>
      <c r="C70" s="442">
        <v>3030.1975278999867</v>
      </c>
      <c r="D70" s="442">
        <v>2309.6427290000083</v>
      </c>
      <c r="E70" s="442">
        <v>876.32082759999901</v>
      </c>
      <c r="F70" s="442">
        <v>1240.6710682000005</v>
      </c>
      <c r="G70" s="442">
        <v>661.44740330000013</v>
      </c>
      <c r="H70" s="442">
        <v>579.2236649000007</v>
      </c>
      <c r="I70" s="442">
        <v>615.91230860000212</v>
      </c>
      <c r="J70" s="442">
        <v>304.71633440000022</v>
      </c>
      <c r="K70" s="442">
        <v>311.1959741999998</v>
      </c>
      <c r="L70" s="442"/>
      <c r="M70" s="434" t="s">
        <v>597</v>
      </c>
      <c r="N70" s="434" t="s">
        <v>596</v>
      </c>
      <c r="O70" s="435">
        <v>132.7597069</v>
      </c>
      <c r="P70" s="435">
        <v>33.621794700000038</v>
      </c>
      <c r="Q70" s="435">
        <v>99.137912200000088</v>
      </c>
      <c r="R70" s="435">
        <v>643.93567030000145</v>
      </c>
      <c r="S70" s="435">
        <v>402.11456269999974</v>
      </c>
      <c r="T70" s="435">
        <v>241.8211076</v>
      </c>
      <c r="U70" s="435">
        <v>1095.4207786000006</v>
      </c>
      <c r="V70" s="435">
        <v>429.58687489999994</v>
      </c>
      <c r="W70" s="435">
        <v>665.83390369999972</v>
      </c>
      <c r="X70" s="435">
        <v>734.81989669999859</v>
      </c>
      <c r="Y70" s="435">
        <v>322.3897303</v>
      </c>
      <c r="Z70" s="435">
        <v>412.43016640000008</v>
      </c>
      <c r="AA70" s="442"/>
      <c r="AB70" s="434" t="s">
        <v>597</v>
      </c>
    </row>
    <row r="71" spans="1:28" s="425" customFormat="1" ht="19.5" customHeight="1">
      <c r="A71" s="434" t="s">
        <v>598</v>
      </c>
      <c r="B71" s="425" t="s">
        <v>289</v>
      </c>
      <c r="C71" s="425" t="s">
        <v>289</v>
      </c>
      <c r="D71" s="425" t="s">
        <v>289</v>
      </c>
      <c r="E71" s="425" t="s">
        <v>289</v>
      </c>
      <c r="F71" s="425" t="s">
        <v>289</v>
      </c>
      <c r="G71" s="425" t="s">
        <v>289</v>
      </c>
      <c r="H71" s="425" t="s">
        <v>289</v>
      </c>
      <c r="I71" s="425" t="s">
        <v>289</v>
      </c>
      <c r="J71" s="425" t="s">
        <v>289</v>
      </c>
      <c r="K71" s="425" t="s">
        <v>289</v>
      </c>
      <c r="M71" s="434" t="s">
        <v>599</v>
      </c>
      <c r="N71" s="434" t="s">
        <v>598</v>
      </c>
      <c r="O71" s="435" t="s">
        <v>289</v>
      </c>
      <c r="P71" s="435" t="s">
        <v>289</v>
      </c>
      <c r="Q71" s="435" t="s">
        <v>289</v>
      </c>
      <c r="R71" s="435" t="s">
        <v>289</v>
      </c>
      <c r="S71" s="435" t="s">
        <v>289</v>
      </c>
      <c r="T71" s="435" t="s">
        <v>289</v>
      </c>
      <c r="U71" s="435" t="s">
        <v>289</v>
      </c>
      <c r="V71" s="435" t="s">
        <v>289</v>
      </c>
      <c r="W71" s="435" t="s">
        <v>289</v>
      </c>
      <c r="X71" s="435" t="s">
        <v>289</v>
      </c>
      <c r="Y71" s="435" t="s">
        <v>289</v>
      </c>
      <c r="Z71" s="435" t="s">
        <v>289</v>
      </c>
      <c r="AB71" s="434" t="s">
        <v>599</v>
      </c>
    </row>
    <row r="72" spans="1:28" s="425" customFormat="1" ht="19.5" customHeight="1">
      <c r="A72" s="434" t="s">
        <v>600</v>
      </c>
      <c r="B72" s="442">
        <v>4243.5029684000147</v>
      </c>
      <c r="C72" s="442">
        <v>855.50003289999893</v>
      </c>
      <c r="D72" s="442">
        <v>3388.002935499997</v>
      </c>
      <c r="E72" s="442">
        <v>17.739147500000001</v>
      </c>
      <c r="F72" s="442">
        <v>372.45548950000006</v>
      </c>
      <c r="G72" s="442">
        <v>76.860804099999982</v>
      </c>
      <c r="H72" s="442">
        <v>295.59468539999955</v>
      </c>
      <c r="I72" s="442">
        <v>620.81051340000045</v>
      </c>
      <c r="J72" s="442">
        <v>122.22123080000006</v>
      </c>
      <c r="K72" s="442">
        <v>498.58928259999976</v>
      </c>
      <c r="L72" s="442"/>
      <c r="M72" s="436" t="s">
        <v>601</v>
      </c>
      <c r="N72" s="434" t="s">
        <v>600</v>
      </c>
      <c r="O72" s="435">
        <v>143.56993569999986</v>
      </c>
      <c r="P72" s="435">
        <v>12.3029259</v>
      </c>
      <c r="Q72" s="435">
        <v>131.26700979999998</v>
      </c>
      <c r="R72" s="435">
        <v>220.13863550000025</v>
      </c>
      <c r="S72" s="435">
        <v>41.327822299999994</v>
      </c>
      <c r="T72" s="435">
        <v>178.81081320000004</v>
      </c>
      <c r="U72" s="435">
        <v>1943.0091438000027</v>
      </c>
      <c r="V72" s="435">
        <v>397.63325890000078</v>
      </c>
      <c r="W72" s="435">
        <v>1545.3758849000085</v>
      </c>
      <c r="X72" s="435">
        <v>925.78010299999687</v>
      </c>
      <c r="Y72" s="435">
        <v>187.4148434</v>
      </c>
      <c r="Z72" s="435">
        <v>738.36525959999847</v>
      </c>
      <c r="AA72" s="442"/>
      <c r="AB72" s="436" t="s">
        <v>601</v>
      </c>
    </row>
    <row r="73" spans="1:28" s="425" customFormat="1" ht="19.5" customHeight="1">
      <c r="A73" s="436" t="s">
        <v>602</v>
      </c>
      <c r="B73" s="425" t="s">
        <v>289</v>
      </c>
      <c r="C73" s="425" t="s">
        <v>289</v>
      </c>
      <c r="D73" s="425" t="s">
        <v>289</v>
      </c>
      <c r="E73" s="425" t="s">
        <v>289</v>
      </c>
      <c r="F73" s="425" t="s">
        <v>289</v>
      </c>
      <c r="G73" s="425" t="s">
        <v>289</v>
      </c>
      <c r="H73" s="425" t="s">
        <v>289</v>
      </c>
      <c r="I73" s="425" t="s">
        <v>289</v>
      </c>
      <c r="J73" s="425" t="s">
        <v>289</v>
      </c>
      <c r="K73" s="425" t="s">
        <v>289</v>
      </c>
      <c r="M73" s="434" t="s">
        <v>603</v>
      </c>
      <c r="N73" s="436" t="s">
        <v>602</v>
      </c>
      <c r="O73" s="435" t="s">
        <v>289</v>
      </c>
      <c r="P73" s="435" t="s">
        <v>289</v>
      </c>
      <c r="Q73" s="435" t="s">
        <v>289</v>
      </c>
      <c r="R73" s="435" t="s">
        <v>289</v>
      </c>
      <c r="S73" s="435" t="s">
        <v>289</v>
      </c>
      <c r="T73" s="435" t="s">
        <v>289</v>
      </c>
      <c r="U73" s="435" t="s">
        <v>289</v>
      </c>
      <c r="V73" s="435" t="s">
        <v>289</v>
      </c>
      <c r="W73" s="435" t="s">
        <v>289</v>
      </c>
      <c r="X73" s="435" t="s">
        <v>289</v>
      </c>
      <c r="Y73" s="435" t="s">
        <v>289</v>
      </c>
      <c r="Z73" s="435" t="s">
        <v>289</v>
      </c>
      <c r="AB73" s="434" t="s">
        <v>603</v>
      </c>
    </row>
    <row r="74" spans="1:28" s="425" customFormat="1" ht="19.5" customHeight="1">
      <c r="A74" s="434" t="s">
        <v>604</v>
      </c>
      <c r="B74" s="442">
        <v>984.11622420000026</v>
      </c>
      <c r="C74" s="442">
        <v>484.77132219999953</v>
      </c>
      <c r="D74" s="442">
        <v>499.34490200000005</v>
      </c>
      <c r="E74" s="442">
        <v>133.84633990000003</v>
      </c>
      <c r="F74" s="442">
        <v>306.9465002</v>
      </c>
      <c r="G74" s="442">
        <v>132.80519890000011</v>
      </c>
      <c r="H74" s="442">
        <v>174.14130129999998</v>
      </c>
      <c r="I74" s="442">
        <v>87.130345799999972</v>
      </c>
      <c r="J74" s="442">
        <v>42.207611700000008</v>
      </c>
      <c r="K74" s="442">
        <v>44.922734100000021</v>
      </c>
      <c r="L74" s="442"/>
      <c r="M74" s="434" t="s">
        <v>605</v>
      </c>
      <c r="N74" s="434" t="s">
        <v>604</v>
      </c>
      <c r="O74" s="435">
        <v>25.254865400000003</v>
      </c>
      <c r="P74" s="435">
        <v>4.2474628000000001</v>
      </c>
      <c r="Q74" s="435">
        <v>21.007402600000006</v>
      </c>
      <c r="R74" s="435">
        <v>94.682275100000055</v>
      </c>
      <c r="S74" s="435">
        <v>35.498406800000019</v>
      </c>
      <c r="T74" s="435">
        <v>59.183868299999965</v>
      </c>
      <c r="U74" s="435">
        <v>153.52066350000001</v>
      </c>
      <c r="V74" s="435">
        <v>59.188789200000045</v>
      </c>
      <c r="W74" s="435">
        <v>94.331874300000081</v>
      </c>
      <c r="X74" s="435">
        <v>182.73523429999986</v>
      </c>
      <c r="Y74" s="435">
        <v>76.977512900000008</v>
      </c>
      <c r="Z74" s="435">
        <v>105.75772139999997</v>
      </c>
      <c r="AA74" s="442"/>
      <c r="AB74" s="434" t="s">
        <v>605</v>
      </c>
    </row>
    <row r="75" spans="1:28" s="425" customFormat="1" ht="19.5" customHeight="1">
      <c r="A75" s="434" t="s">
        <v>606</v>
      </c>
      <c r="B75" s="442">
        <v>1204.3799187999973</v>
      </c>
      <c r="C75" s="442">
        <v>683.4938162000002</v>
      </c>
      <c r="D75" s="442">
        <v>520.88610260000007</v>
      </c>
      <c r="E75" s="442">
        <v>194.58950980000003</v>
      </c>
      <c r="F75" s="442">
        <v>567.41525749999994</v>
      </c>
      <c r="G75" s="442">
        <v>316.70323410000037</v>
      </c>
      <c r="H75" s="442">
        <v>250.71202339999959</v>
      </c>
      <c r="I75" s="442">
        <v>15.930106200000006</v>
      </c>
      <c r="J75" s="442">
        <v>7.7469057999999995</v>
      </c>
      <c r="K75" s="442">
        <v>8.1832004000000005</v>
      </c>
      <c r="L75" s="442"/>
      <c r="M75" s="434" t="s">
        <v>607</v>
      </c>
      <c r="N75" s="434" t="s">
        <v>606</v>
      </c>
      <c r="O75" s="435">
        <v>0.89369880000000013</v>
      </c>
      <c r="P75" s="435">
        <v>0.61379590000000006</v>
      </c>
      <c r="Q75" s="435">
        <v>0.27990290000000001</v>
      </c>
      <c r="R75" s="435">
        <v>261.32489550000014</v>
      </c>
      <c r="S75" s="435">
        <v>113.83901740000005</v>
      </c>
      <c r="T75" s="435">
        <v>147.48587809999995</v>
      </c>
      <c r="U75" s="435">
        <v>97.818061599999979</v>
      </c>
      <c r="V75" s="435">
        <v>23.175181199999994</v>
      </c>
      <c r="W75" s="435">
        <v>74.642880399999996</v>
      </c>
      <c r="X75" s="435">
        <v>66.408389400000019</v>
      </c>
      <c r="Y75" s="435">
        <v>26.826172000000007</v>
      </c>
      <c r="Z75" s="435">
        <v>39.582217399999998</v>
      </c>
      <c r="AA75" s="442"/>
      <c r="AB75" s="434" t="s">
        <v>607</v>
      </c>
    </row>
    <row r="76" spans="1:28" s="425" customFormat="1" ht="19.5" customHeight="1">
      <c r="A76" s="434" t="s">
        <v>608</v>
      </c>
      <c r="B76" s="425" t="s">
        <v>289</v>
      </c>
      <c r="C76" s="425" t="s">
        <v>289</v>
      </c>
      <c r="D76" s="425" t="s">
        <v>289</v>
      </c>
      <c r="E76" s="425" t="s">
        <v>289</v>
      </c>
      <c r="F76" s="425" t="s">
        <v>289</v>
      </c>
      <c r="G76" s="425" t="s">
        <v>289</v>
      </c>
      <c r="H76" s="425" t="s">
        <v>289</v>
      </c>
      <c r="I76" s="425" t="s">
        <v>289</v>
      </c>
      <c r="J76" s="425" t="s">
        <v>289</v>
      </c>
      <c r="K76" s="425" t="s">
        <v>289</v>
      </c>
      <c r="M76" s="436" t="s">
        <v>609</v>
      </c>
      <c r="N76" s="434" t="s">
        <v>608</v>
      </c>
      <c r="O76" s="435" t="s">
        <v>289</v>
      </c>
      <c r="P76" s="435" t="s">
        <v>289</v>
      </c>
      <c r="Q76" s="435" t="s">
        <v>289</v>
      </c>
      <c r="R76" s="435" t="s">
        <v>289</v>
      </c>
      <c r="S76" s="435" t="s">
        <v>289</v>
      </c>
      <c r="T76" s="435" t="s">
        <v>289</v>
      </c>
      <c r="U76" s="435" t="s">
        <v>289</v>
      </c>
      <c r="V76" s="435" t="s">
        <v>289</v>
      </c>
      <c r="W76" s="435" t="s">
        <v>289</v>
      </c>
      <c r="X76" s="435" t="s">
        <v>289</v>
      </c>
      <c r="Y76" s="435" t="s">
        <v>289</v>
      </c>
      <c r="Z76" s="435" t="s">
        <v>289</v>
      </c>
      <c r="AB76" s="436" t="s">
        <v>609</v>
      </c>
    </row>
    <row r="77" spans="1:28" s="425" customFormat="1" ht="19.5" customHeight="1">
      <c r="A77" s="436" t="s">
        <v>610</v>
      </c>
      <c r="B77" s="442">
        <v>2283.5267916000125</v>
      </c>
      <c r="C77" s="442">
        <v>1144.0362989000007</v>
      </c>
      <c r="D77" s="442">
        <v>1139.4904926999984</v>
      </c>
      <c r="E77" s="442">
        <v>397.50756620000004</v>
      </c>
      <c r="F77" s="442">
        <v>661.08621619999985</v>
      </c>
      <c r="G77" s="442">
        <v>302.24969989999977</v>
      </c>
      <c r="H77" s="442">
        <v>358.8365163000006</v>
      </c>
      <c r="I77" s="442">
        <v>234.37774410000009</v>
      </c>
      <c r="J77" s="442">
        <v>94.462103399999961</v>
      </c>
      <c r="K77" s="442">
        <v>139.9156407000001</v>
      </c>
      <c r="L77" s="442"/>
      <c r="M77" s="434" t="s">
        <v>611</v>
      </c>
      <c r="N77" s="436" t="s">
        <v>610</v>
      </c>
      <c r="O77" s="435">
        <v>18.560238600000002</v>
      </c>
      <c r="P77" s="435">
        <v>3.9478717000000003</v>
      </c>
      <c r="Q77" s="435">
        <v>14.612366900000001</v>
      </c>
      <c r="R77" s="435">
        <v>262.69986810000012</v>
      </c>
      <c r="S77" s="435">
        <v>135.73524980000005</v>
      </c>
      <c r="T77" s="435">
        <v>126.96461830000013</v>
      </c>
      <c r="U77" s="435">
        <v>363.57984309999972</v>
      </c>
      <c r="V77" s="435">
        <v>96.432518100000024</v>
      </c>
      <c r="W77" s="435">
        <v>267.14732500000002</v>
      </c>
      <c r="X77" s="435">
        <v>345.7153153000001</v>
      </c>
      <c r="Y77" s="435">
        <v>113.70128979999997</v>
      </c>
      <c r="Z77" s="435">
        <v>232.01402550000034</v>
      </c>
      <c r="AA77" s="442"/>
      <c r="AB77" s="434" t="s">
        <v>611</v>
      </c>
    </row>
    <row r="78" spans="1:28" s="425" customFormat="1" ht="19.5" customHeight="1">
      <c r="A78" s="434" t="s">
        <v>612</v>
      </c>
      <c r="B78" s="442">
        <v>40.136362100000007</v>
      </c>
      <c r="C78" s="442">
        <v>29.799000000000003</v>
      </c>
      <c r="D78" s="442">
        <v>10.3373621</v>
      </c>
      <c r="E78" s="442">
        <v>14.282354799999998</v>
      </c>
      <c r="F78" s="442">
        <v>23.2710346</v>
      </c>
      <c r="G78" s="442">
        <v>15.078842199999999</v>
      </c>
      <c r="H78" s="442">
        <v>8.1921923999999997</v>
      </c>
      <c r="I78" s="442">
        <v>1.1222334</v>
      </c>
      <c r="J78" s="442" t="s">
        <v>43</v>
      </c>
      <c r="K78" s="442">
        <v>1.1222334</v>
      </c>
      <c r="L78" s="442"/>
      <c r="M78" s="434" t="s">
        <v>613</v>
      </c>
      <c r="N78" s="434" t="s">
        <v>612</v>
      </c>
      <c r="O78" s="435" t="s">
        <v>43</v>
      </c>
      <c r="P78" s="435" t="s">
        <v>43</v>
      </c>
      <c r="Q78" s="435" t="s">
        <v>43</v>
      </c>
      <c r="R78" s="435">
        <v>1.2306973999999999</v>
      </c>
      <c r="S78" s="435">
        <v>0.2077611</v>
      </c>
      <c r="T78" s="435">
        <v>1.0229363</v>
      </c>
      <c r="U78" s="435" t="s">
        <v>43</v>
      </c>
      <c r="V78" s="435" t="s">
        <v>43</v>
      </c>
      <c r="W78" s="435" t="s">
        <v>43</v>
      </c>
      <c r="X78" s="435">
        <v>0.23004189999999999</v>
      </c>
      <c r="Y78" s="435">
        <v>0.23004189999999999</v>
      </c>
      <c r="Z78" s="435" t="s">
        <v>43</v>
      </c>
      <c r="AA78" s="442"/>
      <c r="AB78" s="434" t="s">
        <v>613</v>
      </c>
    </row>
    <row r="79" spans="1:28" s="410" customFormat="1" ht="15" customHeight="1">
      <c r="A79" s="415"/>
      <c r="B79" s="417"/>
      <c r="C79" s="417"/>
      <c r="D79" s="417"/>
      <c r="E79" s="417"/>
      <c r="F79" s="417"/>
      <c r="G79" s="417"/>
      <c r="H79" s="417"/>
      <c r="I79" s="417"/>
      <c r="J79" s="417"/>
      <c r="K79" s="417"/>
      <c r="L79" s="417"/>
      <c r="M79" s="415"/>
      <c r="N79" s="415"/>
      <c r="O79" s="417"/>
      <c r="P79" s="417"/>
      <c r="Q79" s="417"/>
      <c r="R79" s="417"/>
      <c r="S79" s="417"/>
      <c r="T79" s="417"/>
      <c r="U79" s="417"/>
      <c r="V79" s="417"/>
      <c r="W79" s="417"/>
      <c r="X79" s="417"/>
      <c r="Y79" s="417"/>
      <c r="Z79" s="417"/>
      <c r="AA79" s="417"/>
      <c r="AB79" s="415"/>
    </row>
    <row r="80" spans="1:28" s="410" customFormat="1" ht="21.75" customHeight="1">
      <c r="A80" s="419" t="s">
        <v>614</v>
      </c>
      <c r="B80" s="79"/>
      <c r="C80" s="79"/>
      <c r="D80" s="79"/>
      <c r="E80" s="79"/>
      <c r="F80" s="79"/>
      <c r="G80" s="79"/>
      <c r="H80" s="79"/>
      <c r="I80" s="583" t="s">
        <v>617</v>
      </c>
      <c r="J80" s="79"/>
      <c r="K80" s="79"/>
      <c r="L80" s="438"/>
      <c r="M80" s="29"/>
      <c r="N80" s="419" t="s">
        <v>614</v>
      </c>
      <c r="O80" s="79"/>
      <c r="P80" s="79"/>
      <c r="Q80" s="79"/>
      <c r="R80" s="79"/>
      <c r="S80" s="79"/>
      <c r="T80" s="79"/>
      <c r="U80" s="79"/>
      <c r="V80" s="79"/>
      <c r="W80" s="79"/>
      <c r="X80" s="438" t="s">
        <v>617</v>
      </c>
      <c r="Y80" s="5"/>
      <c r="Z80" s="5"/>
      <c r="AA80" s="5"/>
      <c r="AB80" s="29"/>
    </row>
    <row r="81" spans="1:28" ht="21.95" customHeight="1">
      <c r="A81" s="40" t="s">
        <v>56</v>
      </c>
      <c r="B81" s="183"/>
      <c r="C81" s="183"/>
      <c r="D81" s="183"/>
      <c r="E81" s="183"/>
      <c r="F81" s="183"/>
      <c r="G81" s="183"/>
      <c r="H81" s="183"/>
      <c r="I81" s="533" t="s">
        <v>57</v>
      </c>
      <c r="J81" s="183"/>
      <c r="K81" s="183"/>
      <c r="L81" s="81"/>
      <c r="M81" s="183"/>
      <c r="N81" s="40" t="s">
        <v>56</v>
      </c>
      <c r="O81" s="183"/>
      <c r="P81" s="183"/>
      <c r="Q81" s="183"/>
      <c r="R81" s="183"/>
      <c r="S81" s="183"/>
      <c r="T81" s="183"/>
      <c r="U81" s="183"/>
      <c r="V81" s="183"/>
      <c r="W81" s="183"/>
      <c r="X81" s="81" t="s">
        <v>57</v>
      </c>
      <c r="Y81" s="183"/>
      <c r="Z81" s="183"/>
      <c r="AA81" s="183"/>
      <c r="AB81" s="183"/>
    </row>
  </sheetData>
  <mergeCells count="117">
    <mergeCell ref="A4:A8"/>
    <mergeCell ref="B4:D4"/>
    <mergeCell ref="F4:H4"/>
    <mergeCell ref="I4:K4"/>
    <mergeCell ref="M4:M8"/>
    <mergeCell ref="N4:N8"/>
    <mergeCell ref="K7:K8"/>
    <mergeCell ref="O4:Q4"/>
    <mergeCell ref="R4:T4"/>
    <mergeCell ref="O7:O8"/>
    <mergeCell ref="P7:P8"/>
    <mergeCell ref="Q7:Q8"/>
    <mergeCell ref="R7:R8"/>
    <mergeCell ref="S7:S8"/>
    <mergeCell ref="T7:T8"/>
    <mergeCell ref="B5:D5"/>
    <mergeCell ref="F5:H5"/>
    <mergeCell ref="I5:K5"/>
    <mergeCell ref="O5:Q5"/>
    <mergeCell ref="R5:T5"/>
    <mergeCell ref="U5:W5"/>
    <mergeCell ref="X5:Z5"/>
    <mergeCell ref="B7:B8"/>
    <mergeCell ref="C7:C8"/>
    <mergeCell ref="D7:D8"/>
    <mergeCell ref="F7:F8"/>
    <mergeCell ref="G7:G8"/>
    <mergeCell ref="H7:H8"/>
    <mergeCell ref="I7:I8"/>
    <mergeCell ref="J7:J8"/>
    <mergeCell ref="U7:U8"/>
    <mergeCell ref="V7:V8"/>
    <mergeCell ref="W7:W8"/>
    <mergeCell ref="X7:X8"/>
    <mergeCell ref="Y7:Y8"/>
    <mergeCell ref="Z7:Z8"/>
    <mergeCell ref="F34:F35"/>
    <mergeCell ref="G34:G35"/>
    <mergeCell ref="H34:H35"/>
    <mergeCell ref="X34:X35"/>
    <mergeCell ref="Y34:Y35"/>
    <mergeCell ref="Z34:Z35"/>
    <mergeCell ref="U4:W4"/>
    <mergeCell ref="X4:Z4"/>
    <mergeCell ref="AB4:AB8"/>
    <mergeCell ref="B58:D58"/>
    <mergeCell ref="F58:H58"/>
    <mergeCell ref="I58:K58"/>
    <mergeCell ref="M58:M62"/>
    <mergeCell ref="N58:N62"/>
    <mergeCell ref="K61:K62"/>
    <mergeCell ref="X31:Z31"/>
    <mergeCell ref="AB31:AB35"/>
    <mergeCell ref="B32:D32"/>
    <mergeCell ref="F32:H32"/>
    <mergeCell ref="I32:K32"/>
    <mergeCell ref="O32:Q32"/>
    <mergeCell ref="R32:T32"/>
    <mergeCell ref="B31:D31"/>
    <mergeCell ref="F31:H31"/>
    <mergeCell ref="I31:K31"/>
    <mergeCell ref="M31:M35"/>
    <mergeCell ref="N31:N35"/>
    <mergeCell ref="K34:K35"/>
    <mergeCell ref="U32:W32"/>
    <mergeCell ref="X32:Z32"/>
    <mergeCell ref="B34:B35"/>
    <mergeCell ref="C34:C35"/>
    <mergeCell ref="D34:D35"/>
    <mergeCell ref="U34:U35"/>
    <mergeCell ref="V34:V35"/>
    <mergeCell ref="A31:A35"/>
    <mergeCell ref="O58:Q58"/>
    <mergeCell ref="R58:T58"/>
    <mergeCell ref="U58:W58"/>
    <mergeCell ref="P61:P62"/>
    <mergeCell ref="Q61:Q62"/>
    <mergeCell ref="R61:R62"/>
    <mergeCell ref="S61:S62"/>
    <mergeCell ref="T61:T62"/>
    <mergeCell ref="I34:I35"/>
    <mergeCell ref="J34:J35"/>
    <mergeCell ref="W34:W35"/>
    <mergeCell ref="O31:Q31"/>
    <mergeCell ref="R31:T31"/>
    <mergeCell ref="U31:W31"/>
    <mergeCell ref="O34:O35"/>
    <mergeCell ref="P34:P35"/>
    <mergeCell ref="Q34:Q35"/>
    <mergeCell ref="R34:R35"/>
    <mergeCell ref="S34:S35"/>
    <mergeCell ref="T34:T35"/>
    <mergeCell ref="A58:A62"/>
    <mergeCell ref="X58:Z58"/>
    <mergeCell ref="AB58:AB62"/>
    <mergeCell ref="B59:D59"/>
    <mergeCell ref="F59:H59"/>
    <mergeCell ref="I59:K59"/>
    <mergeCell ref="O59:Q59"/>
    <mergeCell ref="R59:T59"/>
    <mergeCell ref="U59:W59"/>
    <mergeCell ref="X59:Z59"/>
    <mergeCell ref="B61:B62"/>
    <mergeCell ref="C61:C62"/>
    <mergeCell ref="D61:D62"/>
    <mergeCell ref="F61:F62"/>
    <mergeCell ref="G61:G62"/>
    <mergeCell ref="H61:H62"/>
    <mergeCell ref="I61:I62"/>
    <mergeCell ref="J61:J62"/>
    <mergeCell ref="U61:U62"/>
    <mergeCell ref="V61:V62"/>
    <mergeCell ref="W61:W62"/>
    <mergeCell ref="X61:X62"/>
    <mergeCell ref="Y61:Y62"/>
    <mergeCell ref="Z61:Z62"/>
    <mergeCell ref="O61:O62"/>
  </mergeCells>
  <pageMargins left="0.31496062992125984" right="7.874015748031496E-2" top="0.39370078740157483" bottom="3.937007874015748E-2" header="0.31496062992125984" footer="0.31496062992125984"/>
  <pageSetup paperSize="9" scale="94" pageOrder="overThenDown" orientation="landscape" r:id="rId1"/>
  <rowBreaks count="2" manualBreakCount="2">
    <brk id="27" max="27" man="1"/>
    <brk id="54" max="27" man="1"/>
  </rowBreaks>
  <colBreaks count="2" manualBreakCount="2">
    <brk id="13" max="80" man="1"/>
    <brk id="2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68481-48C0-4973-AF4C-DB197D630FAC}">
  <dimension ref="A1:AB120"/>
  <sheetViews>
    <sheetView view="pageLayout" topLeftCell="O1" zoomScaleNormal="100" workbookViewId="0">
      <selection activeCell="R39" sqref="R39"/>
    </sheetView>
  </sheetViews>
  <sheetFormatPr defaultColWidth="0.140625" defaultRowHeight="18.75"/>
  <cols>
    <col min="1" max="1" width="36.42578125" style="4" customWidth="1"/>
    <col min="2" max="11" width="9.42578125" style="4" customWidth="1"/>
    <col min="12" max="12" width="2.140625" style="4" customWidth="1"/>
    <col min="13" max="13" width="40" style="4" bestFit="1" customWidth="1"/>
    <col min="14" max="14" width="30.7109375" style="4" customWidth="1"/>
    <col min="15" max="26" width="8.42578125" style="4" customWidth="1"/>
    <col min="27" max="27" width="1.7109375" style="4" customWidth="1"/>
    <col min="28" max="28" width="43.28515625" style="4" customWidth="1"/>
    <col min="29" max="95" width="0.140625" style="4" customWidth="1"/>
    <col min="96" max="16384" width="0.140625" style="4"/>
  </cols>
  <sheetData>
    <row r="1" spans="1:28" ht="21.2" customHeight="1">
      <c r="A1" s="2" t="s">
        <v>618</v>
      </c>
      <c r="F1" s="168"/>
      <c r="L1" s="449"/>
      <c r="N1" s="168" t="s">
        <v>619</v>
      </c>
      <c r="O1" s="168"/>
      <c r="Z1" s="449"/>
      <c r="AA1" s="449"/>
    </row>
    <row r="2" spans="1:28" s="183" customFormat="1" ht="21.2" customHeight="1">
      <c r="A2" s="170" t="s">
        <v>620</v>
      </c>
      <c r="B2" s="450"/>
      <c r="C2" s="451"/>
      <c r="D2" s="451"/>
      <c r="E2" s="451"/>
      <c r="F2" s="168"/>
      <c r="G2" s="451"/>
      <c r="H2" s="451"/>
      <c r="I2" s="452"/>
      <c r="J2" s="451"/>
      <c r="K2" s="451"/>
      <c r="L2" s="449"/>
      <c r="N2" s="170" t="s">
        <v>621</v>
      </c>
      <c r="O2" s="168"/>
      <c r="P2" s="451"/>
      <c r="Q2" s="451"/>
      <c r="R2" s="452"/>
      <c r="S2" s="451"/>
      <c r="T2" s="451"/>
      <c r="U2" s="451"/>
      <c r="V2" s="451"/>
      <c r="W2" s="451"/>
      <c r="X2" s="451"/>
      <c r="Y2" s="451"/>
      <c r="Z2" s="449"/>
      <c r="AA2" s="449"/>
    </row>
    <row r="3" spans="1:28" s="183" customFormat="1" ht="21.2" customHeight="1">
      <c r="A3" s="163" t="s">
        <v>4</v>
      </c>
      <c r="B3" s="450"/>
      <c r="C3" s="451"/>
      <c r="D3" s="451"/>
      <c r="E3" s="451"/>
      <c r="F3" s="451"/>
      <c r="G3" s="451"/>
      <c r="H3" s="451"/>
      <c r="I3" s="452"/>
      <c r="J3" s="451"/>
      <c r="K3" s="451"/>
      <c r="L3" s="449"/>
      <c r="M3" s="589" t="s">
        <v>5</v>
      </c>
      <c r="N3" s="163" t="str">
        <f>A3</f>
        <v>ไตรมาสที่ 4/2568 : Quarter 4/2025</v>
      </c>
      <c r="O3" s="451"/>
      <c r="P3" s="451"/>
      <c r="Q3" s="451"/>
      <c r="R3" s="452"/>
      <c r="S3" s="451"/>
      <c r="T3" s="451"/>
      <c r="U3" s="451"/>
      <c r="V3" s="451"/>
      <c r="W3" s="451"/>
      <c r="X3" s="451"/>
      <c r="Y3" s="451"/>
      <c r="Z3" s="449"/>
      <c r="AA3" s="449"/>
      <c r="AB3" s="586" t="s">
        <v>5</v>
      </c>
    </row>
    <row r="4" spans="1:28" s="177" customFormat="1" ht="19.7" customHeight="1">
      <c r="A4" s="660" t="s">
        <v>275</v>
      </c>
      <c r="B4" s="650" t="s">
        <v>7</v>
      </c>
      <c r="C4" s="650"/>
      <c r="D4" s="650"/>
      <c r="E4" s="427" t="s">
        <v>69</v>
      </c>
      <c r="F4" s="650" t="s">
        <v>9</v>
      </c>
      <c r="G4" s="650"/>
      <c r="H4" s="650"/>
      <c r="I4" s="650" t="s">
        <v>10</v>
      </c>
      <c r="J4" s="650"/>
      <c r="K4" s="650"/>
      <c r="L4" s="428"/>
      <c r="M4" s="655" t="s">
        <v>276</v>
      </c>
      <c r="N4" s="660" t="s">
        <v>275</v>
      </c>
      <c r="O4" s="650" t="s">
        <v>12</v>
      </c>
      <c r="P4" s="650"/>
      <c r="Q4" s="650"/>
      <c r="R4" s="650" t="s">
        <v>13</v>
      </c>
      <c r="S4" s="650"/>
      <c r="T4" s="650"/>
      <c r="U4" s="650" t="s">
        <v>14</v>
      </c>
      <c r="V4" s="650"/>
      <c r="W4" s="650"/>
      <c r="X4" s="650" t="s">
        <v>15</v>
      </c>
      <c r="Y4" s="650"/>
      <c r="Z4" s="650"/>
      <c r="AA4" s="428"/>
      <c r="AB4" s="655" t="s">
        <v>276</v>
      </c>
    </row>
    <row r="5" spans="1:28" s="177" customFormat="1" ht="19.7" customHeight="1">
      <c r="A5" s="661"/>
      <c r="B5" s="654" t="s">
        <v>16</v>
      </c>
      <c r="C5" s="654"/>
      <c r="D5" s="654"/>
      <c r="E5" s="429" t="s">
        <v>17</v>
      </c>
      <c r="F5" s="620" t="s">
        <v>18</v>
      </c>
      <c r="G5" s="620"/>
      <c r="H5" s="620"/>
      <c r="I5" s="620" t="s">
        <v>70</v>
      </c>
      <c r="J5" s="620"/>
      <c r="K5" s="620"/>
      <c r="L5" s="361"/>
      <c r="M5" s="656"/>
      <c r="N5" s="661"/>
      <c r="O5" s="620" t="s">
        <v>20</v>
      </c>
      <c r="P5" s="620"/>
      <c r="Q5" s="620"/>
      <c r="R5" s="620" t="s">
        <v>21</v>
      </c>
      <c r="S5" s="620"/>
      <c r="T5" s="620"/>
      <c r="U5" s="620" t="s">
        <v>22</v>
      </c>
      <c r="V5" s="620"/>
      <c r="W5" s="620"/>
      <c r="X5" s="620" t="s">
        <v>19</v>
      </c>
      <c r="Y5" s="620"/>
      <c r="Z5" s="620"/>
      <c r="AA5" s="361"/>
      <c r="AB5" s="656"/>
    </row>
    <row r="6" spans="1:28" s="177" customFormat="1" ht="19.7" customHeight="1">
      <c r="A6" s="661"/>
      <c r="B6" s="361" t="s">
        <v>23</v>
      </c>
      <c r="C6" s="361" t="s">
        <v>24</v>
      </c>
      <c r="D6" s="361" t="s">
        <v>25</v>
      </c>
      <c r="E6" s="429" t="s">
        <v>26</v>
      </c>
      <c r="F6" s="361" t="s">
        <v>23</v>
      </c>
      <c r="G6" s="361" t="s">
        <v>24</v>
      </c>
      <c r="H6" s="361" t="s">
        <v>25</v>
      </c>
      <c r="I6" s="361" t="s">
        <v>23</v>
      </c>
      <c r="J6" s="361" t="s">
        <v>24</v>
      </c>
      <c r="K6" s="361" t="s">
        <v>25</v>
      </c>
      <c r="L6" s="361"/>
      <c r="M6" s="656"/>
      <c r="N6" s="661"/>
      <c r="O6" s="361" t="s">
        <v>23</v>
      </c>
      <c r="P6" s="361" t="s">
        <v>24</v>
      </c>
      <c r="Q6" s="361" t="s">
        <v>25</v>
      </c>
      <c r="R6" s="361" t="s">
        <v>23</v>
      </c>
      <c r="S6" s="361" t="s">
        <v>24</v>
      </c>
      <c r="T6" s="361" t="s">
        <v>25</v>
      </c>
      <c r="U6" s="361" t="s">
        <v>23</v>
      </c>
      <c r="V6" s="361" t="s">
        <v>24</v>
      </c>
      <c r="W6" s="361" t="s">
        <v>25</v>
      </c>
      <c r="X6" s="361" t="s">
        <v>23</v>
      </c>
      <c r="Y6" s="361" t="s">
        <v>24</v>
      </c>
      <c r="Z6" s="361" t="s">
        <v>25</v>
      </c>
      <c r="AA6" s="361"/>
      <c r="AB6" s="656"/>
    </row>
    <row r="7" spans="1:28" s="205" customFormat="1" ht="24" customHeight="1">
      <c r="A7" s="661"/>
      <c r="B7" s="619" t="s">
        <v>27</v>
      </c>
      <c r="C7" s="658" t="s">
        <v>28</v>
      </c>
      <c r="D7" s="658" t="s">
        <v>29</v>
      </c>
      <c r="E7" s="429"/>
      <c r="F7" s="619" t="s">
        <v>27</v>
      </c>
      <c r="G7" s="658" t="s">
        <v>28</v>
      </c>
      <c r="H7" s="658" t="s">
        <v>29</v>
      </c>
      <c r="I7" s="619" t="s">
        <v>27</v>
      </c>
      <c r="J7" s="658" t="s">
        <v>28</v>
      </c>
      <c r="K7" s="658" t="s">
        <v>29</v>
      </c>
      <c r="L7" s="441"/>
      <c r="M7" s="656"/>
      <c r="N7" s="661"/>
      <c r="O7" s="619" t="s">
        <v>27</v>
      </c>
      <c r="P7" s="658" t="s">
        <v>28</v>
      </c>
      <c r="Q7" s="658" t="s">
        <v>29</v>
      </c>
      <c r="R7" s="619" t="s">
        <v>27</v>
      </c>
      <c r="S7" s="658" t="s">
        <v>28</v>
      </c>
      <c r="T7" s="658" t="s">
        <v>29</v>
      </c>
      <c r="U7" s="619" t="s">
        <v>27</v>
      </c>
      <c r="V7" s="658" t="s">
        <v>28</v>
      </c>
      <c r="W7" s="658" t="s">
        <v>29</v>
      </c>
      <c r="X7" s="619" t="s">
        <v>27</v>
      </c>
      <c r="Y7" s="658" t="s">
        <v>28</v>
      </c>
      <c r="Z7" s="658" t="s">
        <v>29</v>
      </c>
      <c r="AA7" s="441"/>
      <c r="AB7" s="656"/>
    </row>
    <row r="8" spans="1:28" s="205" customFormat="1" ht="24" customHeight="1">
      <c r="A8" s="662"/>
      <c r="B8" s="620"/>
      <c r="C8" s="659"/>
      <c r="D8" s="659"/>
      <c r="E8" s="460"/>
      <c r="F8" s="620"/>
      <c r="G8" s="659"/>
      <c r="H8" s="659"/>
      <c r="I8" s="620"/>
      <c r="J8" s="659"/>
      <c r="K8" s="659"/>
      <c r="L8" s="461"/>
      <c r="M8" s="657"/>
      <c r="N8" s="662"/>
      <c r="O8" s="620"/>
      <c r="P8" s="659"/>
      <c r="Q8" s="659"/>
      <c r="R8" s="620"/>
      <c r="S8" s="659"/>
      <c r="T8" s="659"/>
      <c r="U8" s="620"/>
      <c r="V8" s="659"/>
      <c r="W8" s="659"/>
      <c r="X8" s="620"/>
      <c r="Y8" s="659"/>
      <c r="Z8" s="659"/>
      <c r="AA8" s="461"/>
      <c r="AB8" s="657"/>
    </row>
    <row r="9" spans="1:28" s="459" customFormat="1" ht="18.75" customHeight="1">
      <c r="A9" s="429" t="s">
        <v>73</v>
      </c>
      <c r="B9" s="462">
        <v>39752.794582799812</v>
      </c>
      <c r="C9" s="462">
        <v>18505.961898899808</v>
      </c>
      <c r="D9" s="462">
        <v>21246.832683900066</v>
      </c>
      <c r="E9" s="462">
        <v>5654.2477415999901</v>
      </c>
      <c r="F9" s="462">
        <v>9406.6899481999408</v>
      </c>
      <c r="G9" s="462">
        <v>4426.2127260000188</v>
      </c>
      <c r="H9" s="462">
        <v>4980.4772222000074</v>
      </c>
      <c r="I9" s="462">
        <v>4368.8425573000195</v>
      </c>
      <c r="J9" s="462">
        <v>1581.7734800999956</v>
      </c>
      <c r="K9" s="462">
        <v>2787.0690771999962</v>
      </c>
      <c r="L9" s="462"/>
      <c r="M9" s="432" t="s">
        <v>31</v>
      </c>
      <c r="N9" s="60" t="s">
        <v>73</v>
      </c>
      <c r="O9" s="285">
        <v>947.81415530000652</v>
      </c>
      <c r="P9" s="285">
        <v>193.59747019999978</v>
      </c>
      <c r="Q9" s="285">
        <v>754.21668510000109</v>
      </c>
      <c r="R9" s="285">
        <v>4083.9909199999997</v>
      </c>
      <c r="S9" s="285">
        <v>1943.451046199998</v>
      </c>
      <c r="T9" s="285">
        <v>2140.5398737999917</v>
      </c>
      <c r="U9" s="285">
        <v>9251.7732920998806</v>
      </c>
      <c r="V9" s="285">
        <v>2638.5372022999759</v>
      </c>
      <c r="W9" s="285">
        <v>6613.2360898000024</v>
      </c>
      <c r="X9" s="285">
        <v>6039.4359683000112</v>
      </c>
      <c r="Y9" s="285">
        <v>2068.1422324999967</v>
      </c>
      <c r="Z9" s="285">
        <v>3971.2937358000063</v>
      </c>
      <c r="AA9" s="458"/>
      <c r="AB9" s="432" t="s">
        <v>31</v>
      </c>
    </row>
    <row r="10" spans="1:28" s="205" customFormat="1" ht="17.100000000000001" customHeight="1">
      <c r="A10" s="463" t="s">
        <v>622</v>
      </c>
      <c r="B10" s="462">
        <v>11481.074338499862</v>
      </c>
      <c r="C10" s="462">
        <v>2287.1968594000082</v>
      </c>
      <c r="D10" s="462">
        <v>9193.8774790999487</v>
      </c>
      <c r="E10" s="462">
        <v>16.434818500000002</v>
      </c>
      <c r="F10" s="462">
        <v>1225.5268743000026</v>
      </c>
      <c r="G10" s="462">
        <v>253.2415642000002</v>
      </c>
      <c r="H10" s="462">
        <v>972.28531009999983</v>
      </c>
      <c r="I10" s="462">
        <v>1772.2594133000007</v>
      </c>
      <c r="J10" s="462">
        <v>339.53831590000027</v>
      </c>
      <c r="K10" s="462">
        <v>1432.7210974000011</v>
      </c>
      <c r="L10" s="462"/>
      <c r="M10" s="463" t="s">
        <v>623</v>
      </c>
      <c r="N10" s="62" t="s">
        <v>622</v>
      </c>
      <c r="O10" s="285">
        <v>374.31288639999934</v>
      </c>
      <c r="P10" s="285">
        <v>35.618425400000056</v>
      </c>
      <c r="Q10" s="285">
        <v>338.69446099999936</v>
      </c>
      <c r="R10" s="285">
        <v>729.02289459999952</v>
      </c>
      <c r="S10" s="285">
        <v>156.69690810000023</v>
      </c>
      <c r="T10" s="285">
        <v>572.32598650000045</v>
      </c>
      <c r="U10" s="285">
        <v>4787.7092674000423</v>
      </c>
      <c r="V10" s="285">
        <v>974.66633290000391</v>
      </c>
      <c r="W10" s="285">
        <v>3813.0429344999748</v>
      </c>
      <c r="X10" s="285">
        <v>2575.808184000005</v>
      </c>
      <c r="Y10" s="285">
        <v>511.00049439999987</v>
      </c>
      <c r="Z10" s="285">
        <v>2064.8076896000025</v>
      </c>
      <c r="AA10" s="458"/>
      <c r="AB10" s="463" t="s">
        <v>623</v>
      </c>
    </row>
    <row r="11" spans="1:28" s="66" customFormat="1" ht="17.100000000000001" customHeight="1">
      <c r="A11" s="434" t="s">
        <v>277</v>
      </c>
      <c r="B11" s="437">
        <v>11481.074338499862</v>
      </c>
      <c r="C11" s="437">
        <v>2287.1968594000082</v>
      </c>
      <c r="D11" s="437">
        <v>9193.8774790999487</v>
      </c>
      <c r="E11" s="437">
        <v>16.434818500000002</v>
      </c>
      <c r="F11" s="437">
        <v>1225.5268743000026</v>
      </c>
      <c r="G11" s="437">
        <v>253.2415642000002</v>
      </c>
      <c r="H11" s="437">
        <v>972.28531009999983</v>
      </c>
      <c r="I11" s="437">
        <v>1772.2594133000007</v>
      </c>
      <c r="J11" s="437">
        <v>339.53831590000027</v>
      </c>
      <c r="K11" s="437">
        <v>1432.7210974000011</v>
      </c>
      <c r="L11" s="437"/>
      <c r="M11" s="464" t="s">
        <v>278</v>
      </c>
      <c r="N11" s="55" t="s">
        <v>277</v>
      </c>
      <c r="O11" s="447">
        <v>374.31288639999934</v>
      </c>
      <c r="P11" s="447">
        <v>35.618425400000056</v>
      </c>
      <c r="Q11" s="447">
        <v>338.69446099999936</v>
      </c>
      <c r="R11" s="447">
        <v>729.02289459999952</v>
      </c>
      <c r="S11" s="447">
        <v>156.69690810000023</v>
      </c>
      <c r="T11" s="447">
        <v>572.32598650000045</v>
      </c>
      <c r="U11" s="447">
        <v>4787.7092674000423</v>
      </c>
      <c r="V11" s="447">
        <v>974.66633290000391</v>
      </c>
      <c r="W11" s="447">
        <v>3813.0429344999748</v>
      </c>
      <c r="X11" s="447">
        <v>2575.808184000005</v>
      </c>
      <c r="Y11" s="447">
        <v>511.00049439999987</v>
      </c>
      <c r="Z11" s="447">
        <v>2064.8076896000025</v>
      </c>
      <c r="AA11" s="448"/>
      <c r="AB11" s="464" t="s">
        <v>278</v>
      </c>
    </row>
    <row r="12" spans="1:28" s="205" customFormat="1" ht="17.100000000000001" customHeight="1">
      <c r="A12" s="463" t="s">
        <v>624</v>
      </c>
      <c r="B12" s="462">
        <v>28271.720244300028</v>
      </c>
      <c r="C12" s="462">
        <v>16218.765039499991</v>
      </c>
      <c r="D12" s="462">
        <v>12052.95520480001</v>
      </c>
      <c r="E12" s="462">
        <v>5637.8129230999966</v>
      </c>
      <c r="F12" s="462">
        <v>8181.1630739000093</v>
      </c>
      <c r="G12" s="462">
        <v>4172.9711617999974</v>
      </c>
      <c r="H12" s="462">
        <v>4008.1919120999983</v>
      </c>
      <c r="I12" s="462">
        <v>2596.5831440000024</v>
      </c>
      <c r="J12" s="462">
        <v>1242.2351642000003</v>
      </c>
      <c r="K12" s="462">
        <v>1354.3479798000003</v>
      </c>
      <c r="L12" s="462"/>
      <c r="M12" s="465" t="s">
        <v>625</v>
      </c>
      <c r="N12" s="62" t="s">
        <v>624</v>
      </c>
      <c r="O12" s="285">
        <v>573.5012688999999</v>
      </c>
      <c r="P12" s="285">
        <v>157.97904479999997</v>
      </c>
      <c r="Q12" s="285">
        <v>415.52222410000013</v>
      </c>
      <c r="R12" s="285">
        <v>3354.9680254000023</v>
      </c>
      <c r="S12" s="285">
        <v>1786.7541381000001</v>
      </c>
      <c r="T12" s="285">
        <v>1568.2138873000001</v>
      </c>
      <c r="U12" s="285">
        <v>4464.064024700001</v>
      </c>
      <c r="V12" s="285">
        <v>1663.8708694000006</v>
      </c>
      <c r="W12" s="285">
        <v>2800.1931553000004</v>
      </c>
      <c r="X12" s="285">
        <v>3463.6277842999998</v>
      </c>
      <c r="Y12" s="285">
        <v>1557.141738099999</v>
      </c>
      <c r="Z12" s="285">
        <v>1906.4860462000004</v>
      </c>
      <c r="AA12" s="458"/>
      <c r="AB12" s="465" t="s">
        <v>625</v>
      </c>
    </row>
    <row r="13" spans="1:28" s="66" customFormat="1" ht="17.100000000000001" customHeight="1">
      <c r="A13" s="434" t="s">
        <v>281</v>
      </c>
      <c r="B13" s="437">
        <v>70.483532500000024</v>
      </c>
      <c r="C13" s="437">
        <v>30.359738700000005</v>
      </c>
      <c r="D13" s="437">
        <v>40.123793800000016</v>
      </c>
      <c r="E13" s="437">
        <v>2.5657319000000003</v>
      </c>
      <c r="F13" s="437">
        <v>12.241142599999998</v>
      </c>
      <c r="G13" s="437">
        <v>4.7685303000000001</v>
      </c>
      <c r="H13" s="437">
        <v>7.4726123000000007</v>
      </c>
      <c r="I13" s="437">
        <v>15.497432500000002</v>
      </c>
      <c r="J13" s="437">
        <v>7.0006027999999993</v>
      </c>
      <c r="K13" s="437">
        <v>8.496829700000001</v>
      </c>
      <c r="L13" s="437"/>
      <c r="M13" s="464" t="s">
        <v>280</v>
      </c>
      <c r="N13" s="55" t="s">
        <v>281</v>
      </c>
      <c r="O13" s="447">
        <v>0.33425310000000003</v>
      </c>
      <c r="P13" s="447">
        <v>0.33425310000000003</v>
      </c>
      <c r="Q13" s="447" t="s">
        <v>43</v>
      </c>
      <c r="R13" s="447">
        <v>7.3540207000000013</v>
      </c>
      <c r="S13" s="447">
        <v>6.6099063000000005</v>
      </c>
      <c r="T13" s="447">
        <v>0.74411439999999995</v>
      </c>
      <c r="U13" s="447">
        <v>9.8261061000000023</v>
      </c>
      <c r="V13" s="447">
        <v>4.1344443999999987</v>
      </c>
      <c r="W13" s="447">
        <v>5.6916617</v>
      </c>
      <c r="X13" s="447">
        <v>22.664845600000007</v>
      </c>
      <c r="Y13" s="447">
        <v>4.946269899999999</v>
      </c>
      <c r="Z13" s="447">
        <v>17.718575700000002</v>
      </c>
      <c r="AA13" s="448"/>
      <c r="AB13" s="464" t="s">
        <v>280</v>
      </c>
    </row>
    <row r="14" spans="1:28" s="66" customFormat="1" ht="17.100000000000001" customHeight="1">
      <c r="A14" s="434" t="s">
        <v>282</v>
      </c>
      <c r="B14" s="437">
        <v>6317.3449166000246</v>
      </c>
      <c r="C14" s="437">
        <v>3406.9613502999887</v>
      </c>
      <c r="D14" s="437">
        <v>2910.3835663000054</v>
      </c>
      <c r="E14" s="437">
        <v>932.31814490000011</v>
      </c>
      <c r="F14" s="437">
        <v>2779.9878853000087</v>
      </c>
      <c r="G14" s="437">
        <v>1430.5639029999986</v>
      </c>
      <c r="H14" s="437">
        <v>1349.423982299998</v>
      </c>
      <c r="I14" s="437">
        <v>318.82362280000058</v>
      </c>
      <c r="J14" s="437">
        <v>112.61376750000004</v>
      </c>
      <c r="K14" s="437">
        <v>206.20985530000033</v>
      </c>
      <c r="L14" s="437"/>
      <c r="M14" s="464" t="s">
        <v>283</v>
      </c>
      <c r="N14" s="55" t="s">
        <v>282</v>
      </c>
      <c r="O14" s="447">
        <v>48.714115700000015</v>
      </c>
      <c r="P14" s="447">
        <v>10.030968900000001</v>
      </c>
      <c r="Q14" s="447">
        <v>38.683146800000017</v>
      </c>
      <c r="R14" s="447">
        <v>1179.6818633000016</v>
      </c>
      <c r="S14" s="447">
        <v>524.74313990000064</v>
      </c>
      <c r="T14" s="447">
        <v>654.93872340000064</v>
      </c>
      <c r="U14" s="447">
        <v>566.50723889999904</v>
      </c>
      <c r="V14" s="447">
        <v>177.19789059999999</v>
      </c>
      <c r="W14" s="447">
        <v>389.30934830000018</v>
      </c>
      <c r="X14" s="447">
        <v>491.31204570000051</v>
      </c>
      <c r="Y14" s="447">
        <v>219.49353549999992</v>
      </c>
      <c r="Z14" s="447">
        <v>271.81851020000011</v>
      </c>
      <c r="AA14" s="448"/>
      <c r="AB14" s="464" t="s">
        <v>283</v>
      </c>
    </row>
    <row r="15" spans="1:28" s="66" customFormat="1" ht="17.100000000000001" customHeight="1">
      <c r="A15" s="434" t="s">
        <v>284</v>
      </c>
      <c r="B15" s="437">
        <v>104.11031249999992</v>
      </c>
      <c r="C15" s="437">
        <v>52.121844100000018</v>
      </c>
      <c r="D15" s="437">
        <v>51.988468400000038</v>
      </c>
      <c r="E15" s="437">
        <v>8.4454711000000007</v>
      </c>
      <c r="F15" s="437">
        <v>30.746068900000008</v>
      </c>
      <c r="G15" s="437">
        <v>10.846606700000001</v>
      </c>
      <c r="H15" s="437">
        <v>19.899462200000006</v>
      </c>
      <c r="I15" s="437">
        <v>11.925835099999997</v>
      </c>
      <c r="J15" s="437">
        <v>6.0537798</v>
      </c>
      <c r="K15" s="437">
        <v>5.8720553000000004</v>
      </c>
      <c r="L15" s="437"/>
      <c r="M15" s="464" t="s">
        <v>285</v>
      </c>
      <c r="N15" s="55" t="s">
        <v>284</v>
      </c>
      <c r="O15" s="447">
        <v>4.7548311999999999</v>
      </c>
      <c r="P15" s="447">
        <v>1.6339218</v>
      </c>
      <c r="Q15" s="447">
        <v>3.1209093999999999</v>
      </c>
      <c r="R15" s="447">
        <v>14.315625699999995</v>
      </c>
      <c r="S15" s="447">
        <v>6.0266197000000004</v>
      </c>
      <c r="T15" s="447">
        <v>8.2890059999999988</v>
      </c>
      <c r="U15" s="447">
        <v>17.189627600000001</v>
      </c>
      <c r="V15" s="447">
        <v>8.9653336999999986</v>
      </c>
      <c r="W15" s="447">
        <v>8.224293900000001</v>
      </c>
      <c r="X15" s="447">
        <v>16.732852900000005</v>
      </c>
      <c r="Y15" s="447">
        <v>10.150111300000006</v>
      </c>
      <c r="Z15" s="447">
        <v>6.5827416000000003</v>
      </c>
      <c r="AA15" s="448"/>
      <c r="AB15" s="464" t="s">
        <v>285</v>
      </c>
    </row>
    <row r="16" spans="1:28" s="66" customFormat="1" ht="17.100000000000001" customHeight="1">
      <c r="A16" s="434" t="s">
        <v>286</v>
      </c>
      <c r="B16" s="437">
        <v>92.908884300000054</v>
      </c>
      <c r="C16" s="437">
        <v>48.135206000000018</v>
      </c>
      <c r="D16" s="437">
        <v>44.773678299999993</v>
      </c>
      <c r="E16" s="437">
        <v>16.925266700000002</v>
      </c>
      <c r="F16" s="437">
        <v>36.439207899999985</v>
      </c>
      <c r="G16" s="437">
        <v>16.036098400000004</v>
      </c>
      <c r="H16" s="437">
        <v>20.403109499999996</v>
      </c>
      <c r="I16" s="437">
        <v>10.076815299999998</v>
      </c>
      <c r="J16" s="437">
        <v>2.1023644000000004</v>
      </c>
      <c r="K16" s="437">
        <v>7.9744508999999999</v>
      </c>
      <c r="L16" s="437"/>
      <c r="M16" s="464" t="s">
        <v>287</v>
      </c>
      <c r="N16" s="55" t="s">
        <v>286</v>
      </c>
      <c r="O16" s="447">
        <v>0.45538999999999996</v>
      </c>
      <c r="P16" s="447">
        <v>0.45538999999999996</v>
      </c>
      <c r="Q16" s="447" t="s">
        <v>43</v>
      </c>
      <c r="R16" s="447">
        <v>7.4972605000000003</v>
      </c>
      <c r="S16" s="447">
        <v>2.7287503000000002</v>
      </c>
      <c r="T16" s="447">
        <v>4.7685101999999997</v>
      </c>
      <c r="U16" s="447">
        <v>13.059954799999998</v>
      </c>
      <c r="V16" s="447">
        <v>6.8102569999999991</v>
      </c>
      <c r="W16" s="447">
        <v>6.2496977999999999</v>
      </c>
      <c r="X16" s="447">
        <v>8.4549890999999988</v>
      </c>
      <c r="Y16" s="447">
        <v>3.0770792</v>
      </c>
      <c r="Z16" s="447">
        <v>5.3779098999999997</v>
      </c>
      <c r="AA16" s="448"/>
      <c r="AB16" s="464" t="s">
        <v>287</v>
      </c>
    </row>
    <row r="17" spans="1:28" s="66" customFormat="1" ht="17.100000000000001" customHeight="1">
      <c r="A17" s="436" t="s">
        <v>288</v>
      </c>
      <c r="B17" s="464" t="s">
        <v>289</v>
      </c>
      <c r="C17" s="464" t="s">
        <v>289</v>
      </c>
      <c r="D17" s="464" t="s">
        <v>289</v>
      </c>
      <c r="E17" s="464" t="s">
        <v>289</v>
      </c>
      <c r="F17" s="464" t="s">
        <v>289</v>
      </c>
      <c r="G17" s="464" t="s">
        <v>289</v>
      </c>
      <c r="H17" s="464" t="s">
        <v>289</v>
      </c>
      <c r="I17" s="464" t="s">
        <v>289</v>
      </c>
      <c r="J17" s="464" t="s">
        <v>289</v>
      </c>
      <c r="K17" s="464" t="s">
        <v>289</v>
      </c>
      <c r="L17" s="464"/>
      <c r="M17" s="464" t="s">
        <v>290</v>
      </c>
      <c r="N17" s="65" t="s">
        <v>288</v>
      </c>
      <c r="O17" s="66" t="s">
        <v>289</v>
      </c>
      <c r="P17" s="66" t="s">
        <v>289</v>
      </c>
      <c r="Q17" s="66" t="s">
        <v>289</v>
      </c>
      <c r="R17" s="66" t="s">
        <v>289</v>
      </c>
      <c r="S17" s="66" t="s">
        <v>289</v>
      </c>
      <c r="T17" s="66" t="s">
        <v>289</v>
      </c>
      <c r="U17" s="66" t="s">
        <v>289</v>
      </c>
      <c r="V17" s="66" t="s">
        <v>289</v>
      </c>
      <c r="W17" s="66" t="s">
        <v>289</v>
      </c>
      <c r="X17" s="66" t="s">
        <v>289</v>
      </c>
      <c r="Y17" s="66" t="s">
        <v>289</v>
      </c>
      <c r="Z17" s="66" t="s">
        <v>289</v>
      </c>
      <c r="AB17" s="464" t="s">
        <v>290</v>
      </c>
    </row>
    <row r="18" spans="1:28" s="66" customFormat="1" ht="17.100000000000001" customHeight="1">
      <c r="A18" s="434" t="s">
        <v>291</v>
      </c>
      <c r="B18" s="437">
        <v>2065.9440795999922</v>
      </c>
      <c r="C18" s="437">
        <v>976.46601610000312</v>
      </c>
      <c r="D18" s="437">
        <v>1089.4780634999986</v>
      </c>
      <c r="E18" s="437">
        <v>334.96533590000024</v>
      </c>
      <c r="F18" s="437">
        <v>442.04481880000037</v>
      </c>
      <c r="G18" s="437">
        <v>196.50766869999984</v>
      </c>
      <c r="H18" s="437">
        <v>245.53715009999999</v>
      </c>
      <c r="I18" s="437">
        <v>198.24439410000002</v>
      </c>
      <c r="J18" s="437">
        <v>83.692607200000012</v>
      </c>
      <c r="K18" s="437">
        <v>114.55178689999998</v>
      </c>
      <c r="L18" s="437"/>
      <c r="M18" s="464" t="s">
        <v>292</v>
      </c>
      <c r="N18" s="55" t="s">
        <v>291</v>
      </c>
      <c r="O18" s="447">
        <v>81.385847600000034</v>
      </c>
      <c r="P18" s="447">
        <v>11.974679199999997</v>
      </c>
      <c r="Q18" s="447">
        <v>69.411168399999994</v>
      </c>
      <c r="R18" s="447">
        <v>206.72483270000026</v>
      </c>
      <c r="S18" s="447">
        <v>112.14061000000001</v>
      </c>
      <c r="T18" s="447">
        <v>94.584222699999927</v>
      </c>
      <c r="U18" s="447">
        <v>452.10628130000003</v>
      </c>
      <c r="V18" s="447">
        <v>126.96841000000002</v>
      </c>
      <c r="W18" s="447">
        <v>325.13787129999997</v>
      </c>
      <c r="X18" s="447">
        <v>350.4725691999999</v>
      </c>
      <c r="Y18" s="447">
        <v>110.21670509999996</v>
      </c>
      <c r="Z18" s="447">
        <v>240.25586410000014</v>
      </c>
      <c r="AA18" s="448"/>
      <c r="AB18" s="464" t="s">
        <v>292</v>
      </c>
    </row>
    <row r="19" spans="1:28" s="66" customFormat="1" ht="17.100000000000001" customHeight="1">
      <c r="A19" s="434" t="s">
        <v>626</v>
      </c>
      <c r="B19" s="437">
        <v>6798.8990334999926</v>
      </c>
      <c r="C19" s="437">
        <v>3789.9154226999976</v>
      </c>
      <c r="D19" s="437">
        <v>3008.9836108000045</v>
      </c>
      <c r="E19" s="437">
        <v>1189.9882800999992</v>
      </c>
      <c r="F19" s="437">
        <v>1723.7220305000005</v>
      </c>
      <c r="G19" s="437">
        <v>876.01716489999922</v>
      </c>
      <c r="H19" s="437">
        <v>847.70486560000063</v>
      </c>
      <c r="I19" s="437">
        <v>725.34054690000244</v>
      </c>
      <c r="J19" s="437">
        <v>363.37880819999987</v>
      </c>
      <c r="K19" s="437">
        <v>361.96173870000013</v>
      </c>
      <c r="L19" s="437"/>
      <c r="M19" s="464" t="s">
        <v>627</v>
      </c>
      <c r="N19" s="55" t="s">
        <v>628</v>
      </c>
      <c r="O19" s="447">
        <v>158.91143430000005</v>
      </c>
      <c r="P19" s="447">
        <v>46.099715499999974</v>
      </c>
      <c r="Q19" s="447">
        <v>112.81171880000007</v>
      </c>
      <c r="R19" s="447">
        <v>661.6260563000011</v>
      </c>
      <c r="S19" s="447">
        <v>344.14278929999955</v>
      </c>
      <c r="T19" s="447">
        <v>317.4832669999999</v>
      </c>
      <c r="U19" s="447">
        <v>1405.4102213999993</v>
      </c>
      <c r="V19" s="447">
        <v>554.38697390000095</v>
      </c>
      <c r="W19" s="447">
        <v>851.02324750000002</v>
      </c>
      <c r="X19" s="447">
        <v>933.90046399999915</v>
      </c>
      <c r="Y19" s="447">
        <v>415.90169079999913</v>
      </c>
      <c r="Z19" s="447">
        <v>517.99877319999996</v>
      </c>
      <c r="AA19" s="448"/>
      <c r="AB19" s="464" t="s">
        <v>627</v>
      </c>
    </row>
    <row r="20" spans="1:28" s="66" customFormat="1" ht="17.100000000000001" customHeight="1">
      <c r="A20" s="436" t="s">
        <v>629</v>
      </c>
      <c r="B20" s="464" t="s">
        <v>289</v>
      </c>
      <c r="C20" s="464" t="s">
        <v>289</v>
      </c>
      <c r="D20" s="464" t="s">
        <v>289</v>
      </c>
      <c r="E20" s="464" t="s">
        <v>289</v>
      </c>
      <c r="F20" s="464" t="s">
        <v>289</v>
      </c>
      <c r="G20" s="464" t="s">
        <v>289</v>
      </c>
      <c r="H20" s="464" t="s">
        <v>289</v>
      </c>
      <c r="I20" s="464" t="s">
        <v>289</v>
      </c>
      <c r="J20" s="464" t="s">
        <v>289</v>
      </c>
      <c r="K20" s="464" t="s">
        <v>289</v>
      </c>
      <c r="L20" s="464"/>
      <c r="M20" s="464" t="s">
        <v>630</v>
      </c>
      <c r="N20" s="65" t="s">
        <v>631</v>
      </c>
      <c r="O20" s="66" t="s">
        <v>289</v>
      </c>
      <c r="P20" s="66" t="s">
        <v>289</v>
      </c>
      <c r="Q20" s="66" t="s">
        <v>289</v>
      </c>
      <c r="R20" s="66" t="s">
        <v>289</v>
      </c>
      <c r="S20" s="66" t="s">
        <v>289</v>
      </c>
      <c r="T20" s="66" t="s">
        <v>289</v>
      </c>
      <c r="U20" s="66" t="s">
        <v>289</v>
      </c>
      <c r="V20" s="66" t="s">
        <v>289</v>
      </c>
      <c r="W20" s="66" t="s">
        <v>289</v>
      </c>
      <c r="X20" s="66" t="s">
        <v>289</v>
      </c>
      <c r="Y20" s="66" t="s">
        <v>289</v>
      </c>
      <c r="Z20" s="66" t="s">
        <v>289</v>
      </c>
      <c r="AB20" s="464" t="s">
        <v>630</v>
      </c>
    </row>
    <row r="21" spans="1:28" s="66" customFormat="1" ht="17.100000000000001" customHeight="1">
      <c r="A21" s="434" t="s">
        <v>295</v>
      </c>
      <c r="B21" s="437">
        <v>1640.0400318000063</v>
      </c>
      <c r="C21" s="437">
        <v>1146.0714704</v>
      </c>
      <c r="D21" s="437">
        <v>493.96856139999994</v>
      </c>
      <c r="E21" s="437">
        <v>590.17586599999913</v>
      </c>
      <c r="F21" s="437">
        <v>581.27410069999939</v>
      </c>
      <c r="G21" s="437">
        <v>311.93366979999956</v>
      </c>
      <c r="H21" s="437">
        <v>269.34043090000006</v>
      </c>
      <c r="I21" s="437">
        <v>116.3142281999999</v>
      </c>
      <c r="J21" s="437">
        <v>66.137569599999978</v>
      </c>
      <c r="K21" s="437">
        <v>50.176658599999989</v>
      </c>
      <c r="L21" s="437"/>
      <c r="M21" s="464" t="s">
        <v>296</v>
      </c>
      <c r="N21" s="55" t="s">
        <v>632</v>
      </c>
      <c r="O21" s="447">
        <v>11.6215437</v>
      </c>
      <c r="P21" s="447">
        <v>3.6692607000000006</v>
      </c>
      <c r="Q21" s="447">
        <v>7.9522829999999995</v>
      </c>
      <c r="R21" s="447">
        <v>154.99481540000002</v>
      </c>
      <c r="S21" s="447">
        <v>96.389709600000018</v>
      </c>
      <c r="T21" s="447">
        <v>58.605105800000004</v>
      </c>
      <c r="U21" s="447">
        <v>92.114563200000049</v>
      </c>
      <c r="V21" s="447">
        <v>41.183266599999982</v>
      </c>
      <c r="W21" s="447">
        <v>50.931296600000024</v>
      </c>
      <c r="X21" s="447">
        <v>93.544914600000041</v>
      </c>
      <c r="Y21" s="447">
        <v>36.582128099999991</v>
      </c>
      <c r="Z21" s="447">
        <v>56.962786500000014</v>
      </c>
      <c r="AA21" s="448"/>
      <c r="AB21" s="464" t="s">
        <v>296</v>
      </c>
    </row>
    <row r="22" spans="1:28" s="66" customFormat="1" ht="17.100000000000001" customHeight="1">
      <c r="A22" s="434" t="s">
        <v>633</v>
      </c>
      <c r="B22" s="437">
        <v>3454.973918600012</v>
      </c>
      <c r="C22" s="437">
        <v>2180.4370050999964</v>
      </c>
      <c r="D22" s="437">
        <v>1274.5369135000005</v>
      </c>
      <c r="E22" s="437">
        <v>701.64746699999785</v>
      </c>
      <c r="F22" s="437">
        <v>825.28151510000089</v>
      </c>
      <c r="G22" s="437">
        <v>437.70156300000053</v>
      </c>
      <c r="H22" s="437">
        <v>387.57995210000001</v>
      </c>
      <c r="I22" s="437">
        <v>465.85868249999959</v>
      </c>
      <c r="J22" s="437">
        <v>249.0911820000004</v>
      </c>
      <c r="K22" s="437">
        <v>216.76750050000024</v>
      </c>
      <c r="L22" s="437"/>
      <c r="M22" s="464" t="s">
        <v>298</v>
      </c>
      <c r="N22" s="55" t="s">
        <v>634</v>
      </c>
      <c r="O22" s="447">
        <v>79.434855299999896</v>
      </c>
      <c r="P22" s="447">
        <v>24.884393700000015</v>
      </c>
      <c r="Q22" s="447">
        <v>54.550461599999991</v>
      </c>
      <c r="R22" s="447">
        <v>479.09446219999967</v>
      </c>
      <c r="S22" s="447">
        <v>327.1924227999998</v>
      </c>
      <c r="T22" s="447">
        <v>151.90203940000012</v>
      </c>
      <c r="U22" s="447">
        <v>499.74656500000128</v>
      </c>
      <c r="V22" s="447">
        <v>226.23993879999972</v>
      </c>
      <c r="W22" s="447">
        <v>273.50662620000026</v>
      </c>
      <c r="X22" s="447">
        <v>403.91037150000056</v>
      </c>
      <c r="Y22" s="447">
        <v>213.68003780000001</v>
      </c>
      <c r="Z22" s="447">
        <v>190.23033370000005</v>
      </c>
      <c r="AA22" s="448"/>
      <c r="AB22" s="464" t="s">
        <v>298</v>
      </c>
    </row>
    <row r="23" spans="1:28" s="66" customFormat="1" ht="17.100000000000001" customHeight="1">
      <c r="A23" s="436" t="s">
        <v>299</v>
      </c>
      <c r="B23" s="437">
        <v>175.30926920000002</v>
      </c>
      <c r="C23" s="437">
        <v>146.04527089999991</v>
      </c>
      <c r="D23" s="437">
        <v>29.263998299999997</v>
      </c>
      <c r="E23" s="437">
        <v>103.64456560000001</v>
      </c>
      <c r="F23" s="437">
        <v>40.939869100000003</v>
      </c>
      <c r="G23" s="437">
        <v>26.087110300000006</v>
      </c>
      <c r="H23" s="437">
        <v>14.852758799999998</v>
      </c>
      <c r="I23" s="437">
        <v>7.3958428000000014</v>
      </c>
      <c r="J23" s="437">
        <v>4.0983646</v>
      </c>
      <c r="K23" s="437">
        <v>3.2974782</v>
      </c>
      <c r="L23" s="437"/>
      <c r="M23" s="464" t="s">
        <v>300</v>
      </c>
      <c r="N23" s="65" t="s">
        <v>299</v>
      </c>
      <c r="O23" s="447">
        <v>0.86651699999999998</v>
      </c>
      <c r="P23" s="447">
        <v>0.48522939999999992</v>
      </c>
      <c r="Q23" s="447">
        <v>0.3812876</v>
      </c>
      <c r="R23" s="447">
        <v>7.4581963000000018</v>
      </c>
      <c r="S23" s="447">
        <v>3.2163935000000006</v>
      </c>
      <c r="T23" s="447">
        <v>4.2418027999999994</v>
      </c>
      <c r="U23" s="447">
        <v>6.8433163000000006</v>
      </c>
      <c r="V23" s="447">
        <v>3.3793306999999997</v>
      </c>
      <c r="W23" s="447">
        <v>3.4639856</v>
      </c>
      <c r="X23" s="447">
        <v>8.160962099999999</v>
      </c>
      <c r="Y23" s="447">
        <v>5.1342767999999994</v>
      </c>
      <c r="Z23" s="447">
        <v>3.0266853</v>
      </c>
      <c r="AA23" s="448"/>
      <c r="AB23" s="464" t="s">
        <v>300</v>
      </c>
    </row>
    <row r="24" spans="1:28" s="66" customFormat="1" ht="17.100000000000001" customHeight="1">
      <c r="A24" s="436" t="s">
        <v>301</v>
      </c>
      <c r="B24" s="437">
        <v>432.61063380000047</v>
      </c>
      <c r="C24" s="437">
        <v>298.61991560000058</v>
      </c>
      <c r="D24" s="437">
        <v>133.99071819999989</v>
      </c>
      <c r="E24" s="437">
        <v>155.74250050000001</v>
      </c>
      <c r="F24" s="437">
        <v>101.93925109999999</v>
      </c>
      <c r="G24" s="437">
        <v>51.097057100000022</v>
      </c>
      <c r="H24" s="437">
        <v>50.842194000000006</v>
      </c>
      <c r="I24" s="437">
        <v>34.835836400000012</v>
      </c>
      <c r="J24" s="437">
        <v>17.880791500000008</v>
      </c>
      <c r="K24" s="437">
        <v>16.955044899999997</v>
      </c>
      <c r="L24" s="437"/>
      <c r="M24" s="464" t="s">
        <v>302</v>
      </c>
      <c r="N24" s="65" t="s">
        <v>301</v>
      </c>
      <c r="O24" s="447">
        <v>1.6719721999999999</v>
      </c>
      <c r="P24" s="447">
        <v>0.95586359999999992</v>
      </c>
      <c r="Q24" s="447">
        <v>0.71610859999999998</v>
      </c>
      <c r="R24" s="447">
        <v>23.8288425</v>
      </c>
      <c r="S24" s="447">
        <v>11.890602899999999</v>
      </c>
      <c r="T24" s="447">
        <v>11.938239600000001</v>
      </c>
      <c r="U24" s="447">
        <v>64.991625500000012</v>
      </c>
      <c r="V24" s="447">
        <v>34.221952999999992</v>
      </c>
      <c r="W24" s="447">
        <v>30.769672499999999</v>
      </c>
      <c r="X24" s="447">
        <v>49.600605599999987</v>
      </c>
      <c r="Y24" s="447">
        <v>26.831146999999994</v>
      </c>
      <c r="Z24" s="447">
        <v>22.7694586</v>
      </c>
      <c r="AA24" s="448"/>
      <c r="AB24" s="464" t="s">
        <v>302</v>
      </c>
    </row>
    <row r="25" spans="1:28" s="66" customFormat="1" ht="17.100000000000001" customHeight="1">
      <c r="A25" s="436" t="s">
        <v>303</v>
      </c>
      <c r="B25" s="437">
        <v>312.77688580000017</v>
      </c>
      <c r="C25" s="437">
        <v>256.13250639999984</v>
      </c>
      <c r="D25" s="437">
        <v>56.64437940000002</v>
      </c>
      <c r="E25" s="437">
        <v>178.27421220000005</v>
      </c>
      <c r="F25" s="437">
        <v>81.325403299999991</v>
      </c>
      <c r="G25" s="437">
        <v>40.432960400000042</v>
      </c>
      <c r="H25" s="437">
        <v>40.892442900000006</v>
      </c>
      <c r="I25" s="437">
        <v>12.935175899999997</v>
      </c>
      <c r="J25" s="437">
        <v>10.537858999999999</v>
      </c>
      <c r="K25" s="437">
        <v>2.3973169000000003</v>
      </c>
      <c r="L25" s="437"/>
      <c r="M25" s="464" t="s">
        <v>304</v>
      </c>
      <c r="N25" s="65" t="s">
        <v>303</v>
      </c>
      <c r="O25" s="447">
        <v>0.67903520000000006</v>
      </c>
      <c r="P25" s="447">
        <v>7.8734899999999997E-2</v>
      </c>
      <c r="Q25" s="447">
        <v>0.60030030000000001</v>
      </c>
      <c r="R25" s="447">
        <v>17.679985200000001</v>
      </c>
      <c r="S25" s="447">
        <v>15.476032000000002</v>
      </c>
      <c r="T25" s="447">
        <v>2.2039532000000004</v>
      </c>
      <c r="U25" s="447">
        <v>7.9341519000000007</v>
      </c>
      <c r="V25" s="447">
        <v>5.6441760999999993</v>
      </c>
      <c r="W25" s="447">
        <v>2.2899758000000001</v>
      </c>
      <c r="X25" s="447">
        <v>13.948922099999997</v>
      </c>
      <c r="Y25" s="447">
        <v>5.6885318000000016</v>
      </c>
      <c r="Z25" s="447">
        <v>8.260390300000001</v>
      </c>
      <c r="AA25" s="448"/>
      <c r="AB25" s="464" t="s">
        <v>304</v>
      </c>
    </row>
    <row r="26" spans="1:28" s="66" customFormat="1" ht="17.100000000000001" customHeight="1">
      <c r="A26" s="436" t="s">
        <v>305</v>
      </c>
      <c r="B26" s="437">
        <v>481.51563709999954</v>
      </c>
      <c r="C26" s="437">
        <v>367.21179869999946</v>
      </c>
      <c r="D26" s="437">
        <v>114.30383839999995</v>
      </c>
      <c r="E26" s="437">
        <v>217.41843540000005</v>
      </c>
      <c r="F26" s="437">
        <v>116.60678320000004</v>
      </c>
      <c r="G26" s="437">
        <v>67.707285500000054</v>
      </c>
      <c r="H26" s="437">
        <v>48.899497699999976</v>
      </c>
      <c r="I26" s="437">
        <v>27.674182399999999</v>
      </c>
      <c r="J26" s="437">
        <v>15.151578300000001</v>
      </c>
      <c r="K26" s="437">
        <v>12.522604100000001</v>
      </c>
      <c r="L26" s="437"/>
      <c r="M26" s="464" t="s">
        <v>306</v>
      </c>
      <c r="N26" s="65" t="s">
        <v>305</v>
      </c>
      <c r="O26" s="447">
        <v>4.5579093999999998</v>
      </c>
      <c r="P26" s="447">
        <v>1.4170792000000001</v>
      </c>
      <c r="Q26" s="447">
        <v>3.1408302000000003</v>
      </c>
      <c r="R26" s="447">
        <v>24.642986900000004</v>
      </c>
      <c r="S26" s="447">
        <v>13.485682500000003</v>
      </c>
      <c r="T26" s="447">
        <v>11.157304400000001</v>
      </c>
      <c r="U26" s="447">
        <v>25.630929500000001</v>
      </c>
      <c r="V26" s="447">
        <v>7.7334710000000015</v>
      </c>
      <c r="W26" s="447">
        <v>17.897458499999995</v>
      </c>
      <c r="X26" s="447">
        <v>64.984410300000008</v>
      </c>
      <c r="Y26" s="447">
        <v>44.298266800000007</v>
      </c>
      <c r="Z26" s="447">
        <v>20.686143499999993</v>
      </c>
      <c r="AA26" s="448"/>
      <c r="AB26" s="464" t="s">
        <v>306</v>
      </c>
    </row>
    <row r="27" spans="1:28" s="66" customFormat="1" ht="17.100000000000001" customHeight="1">
      <c r="A27" s="436" t="s">
        <v>307</v>
      </c>
      <c r="B27" s="437">
        <v>708.03115709999906</v>
      </c>
      <c r="C27" s="437">
        <v>511.26401970000046</v>
      </c>
      <c r="D27" s="437">
        <v>196.76713740000019</v>
      </c>
      <c r="E27" s="437">
        <v>290.60610689999976</v>
      </c>
      <c r="F27" s="437">
        <v>176.60622730000003</v>
      </c>
      <c r="G27" s="437">
        <v>78.909819599999992</v>
      </c>
      <c r="H27" s="437">
        <v>97.696407699999966</v>
      </c>
      <c r="I27" s="437">
        <v>71.457106199999998</v>
      </c>
      <c r="J27" s="437">
        <v>34.449789700000011</v>
      </c>
      <c r="K27" s="437">
        <v>37.007316500000002</v>
      </c>
      <c r="L27" s="437"/>
      <c r="M27" s="464" t="s">
        <v>308</v>
      </c>
      <c r="N27" s="65" t="s">
        <v>307</v>
      </c>
      <c r="O27" s="447">
        <v>3.4705372999999997</v>
      </c>
      <c r="P27" s="447">
        <v>1.6906273999999999</v>
      </c>
      <c r="Q27" s="447">
        <v>1.7799098999999996</v>
      </c>
      <c r="R27" s="447">
        <v>99.861722799999953</v>
      </c>
      <c r="S27" s="447">
        <v>70.233318600000004</v>
      </c>
      <c r="T27" s="447">
        <v>29.628404199999991</v>
      </c>
      <c r="U27" s="447">
        <v>22.165078999999999</v>
      </c>
      <c r="V27" s="447">
        <v>14.518520900000004</v>
      </c>
      <c r="W27" s="447">
        <v>7.6465581</v>
      </c>
      <c r="X27" s="447">
        <v>43.864377600000019</v>
      </c>
      <c r="Y27" s="447">
        <v>20.855836599999993</v>
      </c>
      <c r="Z27" s="447">
        <v>23.008541000000005</v>
      </c>
      <c r="AA27" s="448"/>
      <c r="AB27" s="464" t="s">
        <v>308</v>
      </c>
    </row>
    <row r="28" spans="1:28" s="66" customFormat="1" ht="17.100000000000001" customHeight="1">
      <c r="A28" s="436" t="s">
        <v>309</v>
      </c>
      <c r="B28" s="437">
        <v>1851.3369122000086</v>
      </c>
      <c r="C28" s="437">
        <v>944.66019580000318</v>
      </c>
      <c r="D28" s="437">
        <v>906.67671639999924</v>
      </c>
      <c r="E28" s="437">
        <v>253.30553600000005</v>
      </c>
      <c r="F28" s="437">
        <v>379.02861960000041</v>
      </c>
      <c r="G28" s="437">
        <v>183.29633970000003</v>
      </c>
      <c r="H28" s="437">
        <v>195.7322798999999</v>
      </c>
      <c r="I28" s="437">
        <v>175.47412640000007</v>
      </c>
      <c r="J28" s="437">
        <v>81.492923899999951</v>
      </c>
      <c r="K28" s="437">
        <v>93.981202499999981</v>
      </c>
      <c r="L28" s="437"/>
      <c r="M28" s="464" t="s">
        <v>310</v>
      </c>
      <c r="N28" s="65" t="s">
        <v>309</v>
      </c>
      <c r="O28" s="447">
        <v>70.672818399999997</v>
      </c>
      <c r="P28" s="447">
        <v>23.14160900000001</v>
      </c>
      <c r="Q28" s="447">
        <v>47.531209400000002</v>
      </c>
      <c r="R28" s="447">
        <v>161.95614359999988</v>
      </c>
      <c r="S28" s="447">
        <v>85.081009199999968</v>
      </c>
      <c r="T28" s="447">
        <v>76.875134399999965</v>
      </c>
      <c r="U28" s="447">
        <v>458.79329780000086</v>
      </c>
      <c r="V28" s="447">
        <v>161.37847869999973</v>
      </c>
      <c r="W28" s="447">
        <v>297.41481910000016</v>
      </c>
      <c r="X28" s="447">
        <v>352.1063704</v>
      </c>
      <c r="Y28" s="447">
        <v>156.96429930000008</v>
      </c>
      <c r="Z28" s="447">
        <v>195.14207110000004</v>
      </c>
      <c r="AA28" s="448"/>
      <c r="AB28" s="464" t="s">
        <v>310</v>
      </c>
    </row>
    <row r="29" spans="1:28" s="66" customFormat="1" ht="17.100000000000001" customHeight="1">
      <c r="A29" s="436" t="s">
        <v>311</v>
      </c>
      <c r="B29" s="464" t="s">
        <v>289</v>
      </c>
      <c r="C29" s="464" t="s">
        <v>289</v>
      </c>
      <c r="D29" s="464" t="s">
        <v>289</v>
      </c>
      <c r="E29" s="464" t="s">
        <v>289</v>
      </c>
      <c r="F29" s="464" t="s">
        <v>289</v>
      </c>
      <c r="G29" s="464" t="s">
        <v>289</v>
      </c>
      <c r="H29" s="464" t="s">
        <v>289</v>
      </c>
      <c r="I29" s="464" t="s">
        <v>289</v>
      </c>
      <c r="J29" s="464" t="s">
        <v>289</v>
      </c>
      <c r="K29" s="464" t="s">
        <v>289</v>
      </c>
      <c r="L29" s="464"/>
      <c r="M29" s="464" t="s">
        <v>312</v>
      </c>
      <c r="N29" s="65" t="s">
        <v>311</v>
      </c>
      <c r="O29" s="66" t="s">
        <v>289</v>
      </c>
      <c r="P29" s="66" t="s">
        <v>289</v>
      </c>
      <c r="Q29" s="66" t="s">
        <v>289</v>
      </c>
      <c r="R29" s="66" t="s">
        <v>289</v>
      </c>
      <c r="S29" s="66" t="s">
        <v>289</v>
      </c>
      <c r="T29" s="66" t="s">
        <v>289</v>
      </c>
      <c r="U29" s="66" t="s">
        <v>289</v>
      </c>
      <c r="V29" s="66" t="s">
        <v>289</v>
      </c>
      <c r="W29" s="66" t="s">
        <v>289</v>
      </c>
      <c r="X29" s="66" t="s">
        <v>289</v>
      </c>
      <c r="Y29" s="66" t="s">
        <v>289</v>
      </c>
      <c r="Z29" s="66" t="s">
        <v>289</v>
      </c>
      <c r="AB29" s="464" t="s">
        <v>312</v>
      </c>
    </row>
    <row r="30" spans="1:28" s="66" customFormat="1" ht="17.100000000000001" customHeight="1">
      <c r="A30" s="436" t="s">
        <v>313</v>
      </c>
      <c r="B30" s="437">
        <v>1098.0188093999984</v>
      </c>
      <c r="C30" s="437">
        <v>527.50665400000003</v>
      </c>
      <c r="D30" s="437">
        <v>570.51215540000044</v>
      </c>
      <c r="E30" s="437">
        <v>144.43886269999999</v>
      </c>
      <c r="F30" s="437">
        <v>211.29062230000017</v>
      </c>
      <c r="G30" s="437">
        <v>86.530724900000024</v>
      </c>
      <c r="H30" s="437">
        <v>124.75989740000001</v>
      </c>
      <c r="I30" s="437">
        <v>146.61568839999993</v>
      </c>
      <c r="J30" s="437">
        <v>59.012658100000003</v>
      </c>
      <c r="K30" s="437">
        <v>87.603030299999944</v>
      </c>
      <c r="L30" s="437"/>
      <c r="M30" s="464" t="s">
        <v>314</v>
      </c>
      <c r="N30" s="65" t="s">
        <v>313</v>
      </c>
      <c r="O30" s="447">
        <v>53.190288699999968</v>
      </c>
      <c r="P30" s="447">
        <v>15.288781100000005</v>
      </c>
      <c r="Q30" s="447">
        <v>37.901507599999988</v>
      </c>
      <c r="R30" s="447">
        <v>65.885998900000004</v>
      </c>
      <c r="S30" s="447">
        <v>21.038063100000013</v>
      </c>
      <c r="T30" s="447">
        <v>44.847935799999973</v>
      </c>
      <c r="U30" s="447">
        <v>254.37509759999989</v>
      </c>
      <c r="V30" s="447">
        <v>96.461711899999969</v>
      </c>
      <c r="W30" s="447">
        <v>157.91338569999988</v>
      </c>
      <c r="X30" s="447">
        <v>222.22225079999987</v>
      </c>
      <c r="Y30" s="447">
        <v>104.73585219999991</v>
      </c>
      <c r="Z30" s="447">
        <v>117.48639859999996</v>
      </c>
      <c r="AA30" s="448"/>
      <c r="AB30" s="464" t="s">
        <v>314</v>
      </c>
    </row>
    <row r="31" spans="1:28" s="66" customFormat="1" ht="17.100000000000001" customHeight="1">
      <c r="A31" s="436" t="s">
        <v>315</v>
      </c>
      <c r="B31" s="437">
        <v>840.44598930000006</v>
      </c>
      <c r="C31" s="437">
        <v>467.94136070000087</v>
      </c>
      <c r="D31" s="437">
        <v>372.50462859999976</v>
      </c>
      <c r="E31" s="437">
        <v>136.35831379999996</v>
      </c>
      <c r="F31" s="437">
        <v>200.17721879999996</v>
      </c>
      <c r="G31" s="437">
        <v>114.03205029999998</v>
      </c>
      <c r="H31" s="437">
        <v>86.145168500000011</v>
      </c>
      <c r="I31" s="437">
        <v>96.89082669999992</v>
      </c>
      <c r="J31" s="437">
        <v>42.148285399999992</v>
      </c>
      <c r="K31" s="437">
        <v>54.742541300000006</v>
      </c>
      <c r="L31" s="437"/>
      <c r="M31" s="464" t="s">
        <v>316</v>
      </c>
      <c r="N31" s="65" t="s">
        <v>315</v>
      </c>
      <c r="O31" s="447">
        <v>28.044092800000001</v>
      </c>
      <c r="P31" s="447">
        <v>9.0746207999999999</v>
      </c>
      <c r="Q31" s="447">
        <v>18.969472000000003</v>
      </c>
      <c r="R31" s="447">
        <v>76.540790200000004</v>
      </c>
      <c r="S31" s="447">
        <v>37.104228699999993</v>
      </c>
      <c r="T31" s="447">
        <v>39.436561499999975</v>
      </c>
      <c r="U31" s="447">
        <v>150.66187610000009</v>
      </c>
      <c r="V31" s="447">
        <v>64.094659999999962</v>
      </c>
      <c r="W31" s="447">
        <v>86.567216099999953</v>
      </c>
      <c r="X31" s="447">
        <v>151.77287089999982</v>
      </c>
      <c r="Y31" s="447">
        <v>65.129201699999982</v>
      </c>
      <c r="Z31" s="447">
        <v>86.643669200000033</v>
      </c>
      <c r="AA31" s="448"/>
      <c r="AB31" s="464" t="s">
        <v>316</v>
      </c>
    </row>
    <row r="32" spans="1:28" s="66" customFormat="1" ht="17.100000000000001" customHeight="1">
      <c r="A32" s="436" t="s">
        <v>317</v>
      </c>
      <c r="B32" s="437">
        <v>282.90435960000019</v>
      </c>
      <c r="C32" s="437">
        <v>169.58206719999978</v>
      </c>
      <c r="D32" s="437">
        <v>113.32229240000001</v>
      </c>
      <c r="E32" s="437">
        <v>61.222202599999996</v>
      </c>
      <c r="F32" s="437">
        <v>89.744270200000017</v>
      </c>
      <c r="G32" s="437">
        <v>49.23691220000002</v>
      </c>
      <c r="H32" s="437">
        <v>40.507357999999996</v>
      </c>
      <c r="I32" s="437">
        <v>22.6358414</v>
      </c>
      <c r="J32" s="437">
        <v>11.407125900000002</v>
      </c>
      <c r="K32" s="437">
        <v>11.228715499999998</v>
      </c>
      <c r="L32" s="437"/>
      <c r="M32" s="464" t="s">
        <v>318</v>
      </c>
      <c r="N32" s="65" t="s">
        <v>317</v>
      </c>
      <c r="O32" s="447">
        <v>1.3732992000000002</v>
      </c>
      <c r="P32" s="447">
        <v>0.64688780000000001</v>
      </c>
      <c r="Q32" s="447">
        <v>0.72641139999999993</v>
      </c>
      <c r="R32" s="447">
        <v>27.087120200000019</v>
      </c>
      <c r="S32" s="447">
        <v>13.504627100000002</v>
      </c>
      <c r="T32" s="447">
        <v>13.582493099999994</v>
      </c>
      <c r="U32" s="447">
        <v>44.023678600000011</v>
      </c>
      <c r="V32" s="447">
        <v>13.447269800000003</v>
      </c>
      <c r="W32" s="447">
        <v>30.576408799999985</v>
      </c>
      <c r="X32" s="447">
        <v>36.817947400000001</v>
      </c>
      <c r="Y32" s="447">
        <v>20.117041799999996</v>
      </c>
      <c r="Z32" s="447">
        <v>16.700905599999999</v>
      </c>
      <c r="AA32" s="448"/>
      <c r="AB32" s="464" t="s">
        <v>318</v>
      </c>
    </row>
    <row r="33" spans="1:28" s="66" customFormat="1" ht="17.100000000000001" customHeight="1">
      <c r="A33" s="436" t="s">
        <v>319</v>
      </c>
      <c r="B33" s="437">
        <v>1204.9995204999996</v>
      </c>
      <c r="C33" s="437">
        <v>635.05722200000093</v>
      </c>
      <c r="D33" s="437">
        <v>569.94229849999965</v>
      </c>
      <c r="E33" s="437">
        <v>178.85674209999991</v>
      </c>
      <c r="F33" s="437">
        <v>253.83692690000024</v>
      </c>
      <c r="G33" s="437">
        <v>122.66764260000005</v>
      </c>
      <c r="H33" s="437">
        <v>131.16928430000004</v>
      </c>
      <c r="I33" s="437">
        <v>123.16058850000005</v>
      </c>
      <c r="J33" s="437">
        <v>68.338455300000035</v>
      </c>
      <c r="K33" s="437">
        <v>54.822133199999989</v>
      </c>
      <c r="L33" s="437"/>
      <c r="M33" s="464" t="s">
        <v>320</v>
      </c>
      <c r="N33" s="65" t="s">
        <v>319</v>
      </c>
      <c r="O33" s="447">
        <v>21.490471000000003</v>
      </c>
      <c r="P33" s="447">
        <v>5.6105421999999985</v>
      </c>
      <c r="Q33" s="447">
        <v>15.8799288</v>
      </c>
      <c r="R33" s="447">
        <v>115.79190760000003</v>
      </c>
      <c r="S33" s="447">
        <v>77.354397999999975</v>
      </c>
      <c r="T33" s="447">
        <v>38.437509599999998</v>
      </c>
      <c r="U33" s="447">
        <v>343.99331480000006</v>
      </c>
      <c r="V33" s="447">
        <v>107.38098030000013</v>
      </c>
      <c r="W33" s="447">
        <v>236.61233450000009</v>
      </c>
      <c r="X33" s="447">
        <v>167.86956960000003</v>
      </c>
      <c r="Y33" s="447">
        <v>74.848461499999971</v>
      </c>
      <c r="Z33" s="447">
        <v>93.021108100000077</v>
      </c>
      <c r="AA33" s="448"/>
      <c r="AB33" s="464" t="s">
        <v>320</v>
      </c>
    </row>
    <row r="34" spans="1:28" s="66" customFormat="1" ht="17.100000000000001" customHeight="1">
      <c r="A34" s="436" t="s">
        <v>321</v>
      </c>
      <c r="B34" s="437">
        <v>267.78296399999977</v>
      </c>
      <c r="C34" s="437">
        <v>199.96614929999987</v>
      </c>
      <c r="D34" s="437">
        <v>67.816814699999995</v>
      </c>
      <c r="E34" s="437">
        <v>105.7004393</v>
      </c>
      <c r="F34" s="437">
        <v>65.825124400000007</v>
      </c>
      <c r="G34" s="437">
        <v>43.060094400000018</v>
      </c>
      <c r="H34" s="437">
        <v>22.765029999999989</v>
      </c>
      <c r="I34" s="437">
        <v>15.4263715</v>
      </c>
      <c r="J34" s="437">
        <v>7.6466509999999994</v>
      </c>
      <c r="K34" s="437">
        <v>7.7797205000000007</v>
      </c>
      <c r="L34" s="437"/>
      <c r="M34" s="464" t="s">
        <v>635</v>
      </c>
      <c r="N34" s="65" t="s">
        <v>321</v>
      </c>
      <c r="O34" s="447">
        <v>1.8720568000000002</v>
      </c>
      <c r="P34" s="447">
        <v>0.50648650000000006</v>
      </c>
      <c r="Q34" s="447">
        <v>1.3655703000000001</v>
      </c>
      <c r="R34" s="447">
        <v>20.207169400000005</v>
      </c>
      <c r="S34" s="447">
        <v>15.657609599999999</v>
      </c>
      <c r="T34" s="447">
        <v>4.5495598000000008</v>
      </c>
      <c r="U34" s="447">
        <v>28.691099299999994</v>
      </c>
      <c r="V34" s="447">
        <v>9.7238019999999956</v>
      </c>
      <c r="W34" s="447">
        <v>18.967297299999995</v>
      </c>
      <c r="X34" s="447">
        <v>30.060703300000004</v>
      </c>
      <c r="Y34" s="447">
        <v>17.671066500000002</v>
      </c>
      <c r="Z34" s="447">
        <v>12.3896368</v>
      </c>
      <c r="AA34" s="448"/>
      <c r="AB34" s="464" t="s">
        <v>635</v>
      </c>
    </row>
    <row r="35" spans="1:28" s="66" customFormat="1" ht="17.100000000000001" customHeight="1">
      <c r="A35" s="436" t="s">
        <v>333</v>
      </c>
      <c r="B35" s="464" t="s">
        <v>289</v>
      </c>
      <c r="C35" s="464" t="s">
        <v>289</v>
      </c>
      <c r="D35" s="464" t="s">
        <v>289</v>
      </c>
      <c r="E35" s="464" t="s">
        <v>289</v>
      </c>
      <c r="F35" s="464" t="s">
        <v>289</v>
      </c>
      <c r="G35" s="464" t="s">
        <v>289</v>
      </c>
      <c r="H35" s="464" t="s">
        <v>289</v>
      </c>
      <c r="I35" s="464" t="s">
        <v>289</v>
      </c>
      <c r="J35" s="464" t="s">
        <v>289</v>
      </c>
      <c r="K35" s="464" t="s">
        <v>289</v>
      </c>
      <c r="L35" s="464"/>
      <c r="M35" s="464" t="s">
        <v>636</v>
      </c>
      <c r="N35" s="65" t="s">
        <v>333</v>
      </c>
      <c r="O35" s="66" t="s">
        <v>289</v>
      </c>
      <c r="P35" s="66" t="s">
        <v>289</v>
      </c>
      <c r="Q35" s="66" t="s">
        <v>289</v>
      </c>
      <c r="R35" s="66" t="s">
        <v>289</v>
      </c>
      <c r="S35" s="66" t="s">
        <v>289</v>
      </c>
      <c r="T35" s="66" t="s">
        <v>289</v>
      </c>
      <c r="U35" s="66" t="s">
        <v>289</v>
      </c>
      <c r="V35" s="66" t="s">
        <v>289</v>
      </c>
      <c r="W35" s="66" t="s">
        <v>289</v>
      </c>
      <c r="X35" s="66" t="s">
        <v>289</v>
      </c>
      <c r="Y35" s="66" t="s">
        <v>289</v>
      </c>
      <c r="Z35" s="66" t="s">
        <v>289</v>
      </c>
      <c r="AB35" s="464" t="s">
        <v>636</v>
      </c>
    </row>
    <row r="36" spans="1:28" s="66" customFormat="1" ht="17.100000000000001" customHeight="1">
      <c r="A36" s="436" t="s">
        <v>334</v>
      </c>
      <c r="B36" s="464" t="s">
        <v>289</v>
      </c>
      <c r="C36" s="464" t="s">
        <v>289</v>
      </c>
      <c r="D36" s="464" t="s">
        <v>289</v>
      </c>
      <c r="E36" s="464" t="s">
        <v>289</v>
      </c>
      <c r="F36" s="464" t="s">
        <v>289</v>
      </c>
      <c r="G36" s="464" t="s">
        <v>289</v>
      </c>
      <c r="H36" s="464" t="s">
        <v>289</v>
      </c>
      <c r="I36" s="464" t="s">
        <v>289</v>
      </c>
      <c r="J36" s="464" t="s">
        <v>289</v>
      </c>
      <c r="K36" s="464" t="s">
        <v>289</v>
      </c>
      <c r="L36" s="464"/>
      <c r="M36" s="464" t="s">
        <v>637</v>
      </c>
      <c r="N36" s="65" t="s">
        <v>638</v>
      </c>
      <c r="O36" s="66" t="s">
        <v>289</v>
      </c>
      <c r="P36" s="66" t="s">
        <v>289</v>
      </c>
      <c r="Q36" s="66" t="s">
        <v>289</v>
      </c>
      <c r="R36" s="66" t="s">
        <v>289</v>
      </c>
      <c r="S36" s="66" t="s">
        <v>289</v>
      </c>
      <c r="T36" s="66" t="s">
        <v>289</v>
      </c>
      <c r="U36" s="66" t="s">
        <v>289</v>
      </c>
      <c r="V36" s="66" t="s">
        <v>289</v>
      </c>
      <c r="W36" s="66" t="s">
        <v>289</v>
      </c>
      <c r="X36" s="66" t="s">
        <v>289</v>
      </c>
      <c r="Y36" s="66" t="s">
        <v>289</v>
      </c>
      <c r="Z36" s="66" t="s">
        <v>289</v>
      </c>
      <c r="AB36" s="464" t="s">
        <v>637</v>
      </c>
    </row>
    <row r="37" spans="1:28" s="66" customFormat="1" ht="17.100000000000001" customHeight="1">
      <c r="A37" s="436" t="s">
        <v>325</v>
      </c>
      <c r="B37" s="437">
        <v>3.5484204000000004</v>
      </c>
      <c r="C37" s="437">
        <v>3.1428772000000005</v>
      </c>
      <c r="D37" s="437">
        <v>0.40554319999999999</v>
      </c>
      <c r="E37" s="437">
        <v>2.3226788000000003</v>
      </c>
      <c r="F37" s="437" t="s">
        <v>43</v>
      </c>
      <c r="G37" s="437" t="s">
        <v>43</v>
      </c>
      <c r="H37" s="437" t="s">
        <v>43</v>
      </c>
      <c r="I37" s="437" t="s">
        <v>43</v>
      </c>
      <c r="J37" s="437" t="s">
        <v>43</v>
      </c>
      <c r="K37" s="437" t="s">
        <v>43</v>
      </c>
      <c r="L37" s="437"/>
      <c r="M37" s="464" t="s">
        <v>326</v>
      </c>
      <c r="N37" s="65" t="s">
        <v>325</v>
      </c>
      <c r="O37" s="448" t="s">
        <v>43</v>
      </c>
      <c r="P37" s="448" t="s">
        <v>43</v>
      </c>
      <c r="Q37" s="448" t="s">
        <v>43</v>
      </c>
      <c r="R37" s="448" t="s">
        <v>43</v>
      </c>
      <c r="S37" s="448" t="s">
        <v>43</v>
      </c>
      <c r="T37" s="448" t="s">
        <v>43</v>
      </c>
      <c r="U37" s="448" t="s">
        <v>43</v>
      </c>
      <c r="V37" s="448" t="s">
        <v>43</v>
      </c>
      <c r="W37" s="448" t="s">
        <v>43</v>
      </c>
      <c r="X37" s="448">
        <v>1.2257416000000001</v>
      </c>
      <c r="Y37" s="448">
        <v>0.82019839999999999</v>
      </c>
      <c r="Z37" s="448">
        <v>0.40554319999999999</v>
      </c>
      <c r="AA37" s="448"/>
      <c r="AB37" s="464" t="s">
        <v>326</v>
      </c>
    </row>
    <row r="38" spans="1:28" s="66" customFormat="1" ht="17.100000000000001" customHeight="1">
      <c r="A38" s="434" t="s">
        <v>327</v>
      </c>
      <c r="B38" s="437">
        <v>67.734976500000016</v>
      </c>
      <c r="C38" s="437">
        <v>61.166948600000012</v>
      </c>
      <c r="D38" s="437">
        <v>6.5680278999999997</v>
      </c>
      <c r="E38" s="437">
        <v>32.8907636</v>
      </c>
      <c r="F38" s="437">
        <v>32.105987900000002</v>
      </c>
      <c r="G38" s="437">
        <v>25.537960000000002</v>
      </c>
      <c r="H38" s="437">
        <v>6.5680278999999997</v>
      </c>
      <c r="I38" s="437" t="s">
        <v>43</v>
      </c>
      <c r="J38" s="437" t="s">
        <v>43</v>
      </c>
      <c r="K38" s="437" t="s">
        <v>43</v>
      </c>
      <c r="L38" s="437"/>
      <c r="M38" s="464" t="s">
        <v>328</v>
      </c>
      <c r="N38" s="55" t="s">
        <v>327</v>
      </c>
      <c r="O38" s="448" t="s">
        <v>43</v>
      </c>
      <c r="P38" s="448" t="s">
        <v>43</v>
      </c>
      <c r="Q38" s="448" t="s">
        <v>43</v>
      </c>
      <c r="R38" s="448">
        <v>2.7382250000000004</v>
      </c>
      <c r="S38" s="448">
        <v>2.7382250000000004</v>
      </c>
      <c r="T38" s="448" t="s">
        <v>43</v>
      </c>
      <c r="U38" s="448" t="s">
        <v>43</v>
      </c>
      <c r="V38" s="448" t="s">
        <v>43</v>
      </c>
      <c r="W38" s="448" t="s">
        <v>43</v>
      </c>
      <c r="X38" s="448" t="s">
        <v>43</v>
      </c>
      <c r="Y38" s="448" t="s">
        <v>43</v>
      </c>
      <c r="Z38" s="448" t="s">
        <v>43</v>
      </c>
      <c r="AA38" s="448"/>
      <c r="AB38" s="464" t="s">
        <v>328</v>
      </c>
    </row>
    <row r="39" spans="1:28" s="66" customFormat="1" ht="8.4499999999999993" customHeight="1">
      <c r="A39" s="443"/>
      <c r="B39" s="466"/>
      <c r="C39" s="466"/>
      <c r="D39" s="466"/>
      <c r="E39" s="466"/>
      <c r="F39" s="466"/>
      <c r="G39" s="466"/>
      <c r="H39" s="466"/>
      <c r="I39" s="466"/>
      <c r="J39" s="466"/>
      <c r="K39" s="466"/>
      <c r="L39" s="466"/>
      <c r="M39" s="467"/>
      <c r="N39" s="59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218"/>
      <c r="AB39" s="219"/>
    </row>
    <row r="40" spans="1:28" s="66" customFormat="1" ht="29.25" customHeight="1">
      <c r="A40" s="40" t="s">
        <v>56</v>
      </c>
      <c r="B40" s="464"/>
      <c r="C40" s="464"/>
      <c r="D40" s="464"/>
      <c r="E40" s="464"/>
      <c r="F40" s="464"/>
      <c r="G40" s="464"/>
      <c r="H40" s="464"/>
      <c r="I40" s="464"/>
      <c r="J40" s="464"/>
      <c r="K40" s="464"/>
      <c r="L40" s="464"/>
      <c r="M40" s="532" t="s">
        <v>57</v>
      </c>
      <c r="N40" s="40" t="s">
        <v>56</v>
      </c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532" t="s">
        <v>57</v>
      </c>
    </row>
    <row r="41" spans="1:28" ht="21" customHeight="1">
      <c r="A41" s="2" t="s">
        <v>619</v>
      </c>
      <c r="F41" s="168"/>
      <c r="L41" s="449"/>
      <c r="N41" s="168" t="s">
        <v>619</v>
      </c>
      <c r="O41" s="168"/>
      <c r="Z41" s="449"/>
      <c r="AA41" s="449"/>
    </row>
    <row r="42" spans="1:28" ht="21" customHeight="1">
      <c r="A42" s="170" t="s">
        <v>621</v>
      </c>
      <c r="B42" s="450"/>
      <c r="C42" s="451"/>
      <c r="D42" s="451"/>
      <c r="E42" s="451"/>
      <c r="F42" s="168"/>
      <c r="G42" s="451"/>
      <c r="H42" s="451"/>
      <c r="I42" s="452"/>
      <c r="J42" s="451"/>
      <c r="K42" s="451"/>
      <c r="L42" s="449"/>
      <c r="M42" s="183"/>
      <c r="N42" s="170" t="s">
        <v>621</v>
      </c>
      <c r="O42" s="168"/>
      <c r="P42" s="451"/>
      <c r="Q42" s="451"/>
      <c r="R42" s="452"/>
      <c r="S42" s="451"/>
      <c r="T42" s="451"/>
      <c r="U42" s="451"/>
      <c r="V42" s="451"/>
      <c r="W42" s="451"/>
      <c r="X42" s="451"/>
      <c r="Y42" s="451"/>
      <c r="Z42" s="449"/>
      <c r="AA42" s="449"/>
      <c r="AB42" s="183"/>
    </row>
    <row r="43" spans="1:28" ht="21" customHeight="1">
      <c r="A43" s="163" t="str">
        <f>A3</f>
        <v>ไตรมาสที่ 4/2568 : Quarter 4/2025</v>
      </c>
      <c r="B43" s="450"/>
      <c r="C43" s="451"/>
      <c r="D43" s="451"/>
      <c r="E43" s="451"/>
      <c r="F43" s="451"/>
      <c r="G43" s="451"/>
      <c r="H43" s="451"/>
      <c r="I43" s="452"/>
      <c r="J43" s="451"/>
      <c r="K43" s="451"/>
      <c r="L43" s="449"/>
      <c r="M43" s="585" t="s">
        <v>5</v>
      </c>
      <c r="N43" s="163" t="str">
        <f>A43</f>
        <v>ไตรมาสที่ 4/2568 : Quarter 4/2025</v>
      </c>
      <c r="O43" s="451"/>
      <c r="P43" s="451"/>
      <c r="Q43" s="451"/>
      <c r="R43" s="452"/>
      <c r="S43" s="451"/>
      <c r="T43" s="451"/>
      <c r="U43" s="451"/>
      <c r="V43" s="451"/>
      <c r="W43" s="451"/>
      <c r="X43" s="451"/>
      <c r="Y43" s="451"/>
      <c r="Z43" s="449"/>
      <c r="AA43" s="449"/>
      <c r="AB43" s="586" t="s">
        <v>5</v>
      </c>
    </row>
    <row r="44" spans="1:28" ht="19.5" customHeight="1">
      <c r="A44" s="660" t="s">
        <v>275</v>
      </c>
      <c r="B44" s="650" t="s">
        <v>7</v>
      </c>
      <c r="C44" s="650"/>
      <c r="D44" s="650"/>
      <c r="E44" s="427" t="s">
        <v>69</v>
      </c>
      <c r="F44" s="650" t="s">
        <v>9</v>
      </c>
      <c r="G44" s="650"/>
      <c r="H44" s="650"/>
      <c r="I44" s="650" t="s">
        <v>10</v>
      </c>
      <c r="J44" s="650"/>
      <c r="K44" s="650"/>
      <c r="L44" s="428"/>
      <c r="M44" s="655" t="s">
        <v>276</v>
      </c>
      <c r="N44" s="660" t="s">
        <v>275</v>
      </c>
      <c r="O44" s="650" t="s">
        <v>12</v>
      </c>
      <c r="P44" s="650"/>
      <c r="Q44" s="650"/>
      <c r="R44" s="650" t="s">
        <v>13</v>
      </c>
      <c r="S44" s="650"/>
      <c r="T44" s="650"/>
      <c r="U44" s="650" t="s">
        <v>14</v>
      </c>
      <c r="V44" s="650"/>
      <c r="W44" s="650"/>
      <c r="X44" s="650" t="s">
        <v>15</v>
      </c>
      <c r="Y44" s="650"/>
      <c r="Z44" s="650"/>
      <c r="AA44" s="428"/>
      <c r="AB44" s="655" t="s">
        <v>276</v>
      </c>
    </row>
    <row r="45" spans="1:28" ht="19.5" customHeight="1">
      <c r="A45" s="661"/>
      <c r="B45" s="654" t="s">
        <v>16</v>
      </c>
      <c r="C45" s="654"/>
      <c r="D45" s="654"/>
      <c r="E45" s="429" t="s">
        <v>17</v>
      </c>
      <c r="F45" s="620" t="s">
        <v>18</v>
      </c>
      <c r="G45" s="620"/>
      <c r="H45" s="620"/>
      <c r="I45" s="620" t="s">
        <v>70</v>
      </c>
      <c r="J45" s="620"/>
      <c r="K45" s="620"/>
      <c r="L45" s="361"/>
      <c r="M45" s="656"/>
      <c r="N45" s="661"/>
      <c r="O45" s="620" t="s">
        <v>20</v>
      </c>
      <c r="P45" s="620"/>
      <c r="Q45" s="620"/>
      <c r="R45" s="620" t="s">
        <v>21</v>
      </c>
      <c r="S45" s="620"/>
      <c r="T45" s="620"/>
      <c r="U45" s="620" t="s">
        <v>22</v>
      </c>
      <c r="V45" s="620"/>
      <c r="W45" s="620"/>
      <c r="X45" s="620" t="s">
        <v>19</v>
      </c>
      <c r="Y45" s="620"/>
      <c r="Z45" s="620"/>
      <c r="AA45" s="361"/>
      <c r="AB45" s="656"/>
    </row>
    <row r="46" spans="1:28" ht="19.5" customHeight="1">
      <c r="A46" s="661"/>
      <c r="B46" s="361" t="s">
        <v>23</v>
      </c>
      <c r="C46" s="361" t="s">
        <v>24</v>
      </c>
      <c r="D46" s="361" t="s">
        <v>25</v>
      </c>
      <c r="E46" s="429" t="s">
        <v>26</v>
      </c>
      <c r="F46" s="361" t="s">
        <v>23</v>
      </c>
      <c r="G46" s="361" t="s">
        <v>24</v>
      </c>
      <c r="H46" s="361" t="s">
        <v>25</v>
      </c>
      <c r="I46" s="361" t="s">
        <v>23</v>
      </c>
      <c r="J46" s="361" t="s">
        <v>24</v>
      </c>
      <c r="K46" s="361" t="s">
        <v>25</v>
      </c>
      <c r="L46" s="361"/>
      <c r="M46" s="656"/>
      <c r="N46" s="661"/>
      <c r="O46" s="361" t="s">
        <v>23</v>
      </c>
      <c r="P46" s="361" t="s">
        <v>24</v>
      </c>
      <c r="Q46" s="361" t="s">
        <v>25</v>
      </c>
      <c r="R46" s="361" t="s">
        <v>23</v>
      </c>
      <c r="S46" s="361" t="s">
        <v>24</v>
      </c>
      <c r="T46" s="361" t="s">
        <v>25</v>
      </c>
      <c r="U46" s="361" t="s">
        <v>23</v>
      </c>
      <c r="V46" s="361" t="s">
        <v>24</v>
      </c>
      <c r="W46" s="361" t="s">
        <v>25</v>
      </c>
      <c r="X46" s="361" t="s">
        <v>23</v>
      </c>
      <c r="Y46" s="361" t="s">
        <v>24</v>
      </c>
      <c r="Z46" s="361" t="s">
        <v>25</v>
      </c>
      <c r="AA46" s="361"/>
      <c r="AB46" s="656"/>
    </row>
    <row r="47" spans="1:28" ht="24" customHeight="1">
      <c r="A47" s="661"/>
      <c r="B47" s="619" t="s">
        <v>27</v>
      </c>
      <c r="C47" s="658" t="s">
        <v>28</v>
      </c>
      <c r="D47" s="658" t="s">
        <v>29</v>
      </c>
      <c r="E47" s="429"/>
      <c r="F47" s="619" t="s">
        <v>27</v>
      </c>
      <c r="G47" s="658" t="s">
        <v>28</v>
      </c>
      <c r="H47" s="658" t="s">
        <v>29</v>
      </c>
      <c r="I47" s="619" t="s">
        <v>27</v>
      </c>
      <c r="J47" s="658" t="s">
        <v>28</v>
      </c>
      <c r="K47" s="658" t="s">
        <v>29</v>
      </c>
      <c r="L47" s="441"/>
      <c r="M47" s="656"/>
      <c r="N47" s="661"/>
      <c r="O47" s="619" t="s">
        <v>27</v>
      </c>
      <c r="P47" s="658" t="s">
        <v>28</v>
      </c>
      <c r="Q47" s="658" t="s">
        <v>29</v>
      </c>
      <c r="R47" s="619" t="s">
        <v>27</v>
      </c>
      <c r="S47" s="658" t="s">
        <v>28</v>
      </c>
      <c r="T47" s="658" t="s">
        <v>29</v>
      </c>
      <c r="U47" s="619" t="s">
        <v>27</v>
      </c>
      <c r="V47" s="658" t="s">
        <v>28</v>
      </c>
      <c r="W47" s="658" t="s">
        <v>29</v>
      </c>
      <c r="X47" s="619" t="s">
        <v>27</v>
      </c>
      <c r="Y47" s="658" t="s">
        <v>28</v>
      </c>
      <c r="Z47" s="658" t="s">
        <v>29</v>
      </c>
      <c r="AA47" s="441"/>
      <c r="AB47" s="656"/>
    </row>
    <row r="48" spans="1:28" ht="24" customHeight="1">
      <c r="A48" s="662"/>
      <c r="B48" s="620"/>
      <c r="C48" s="659"/>
      <c r="D48" s="659"/>
      <c r="E48" s="460"/>
      <c r="F48" s="620"/>
      <c r="G48" s="659"/>
      <c r="H48" s="659"/>
      <c r="I48" s="620"/>
      <c r="J48" s="659"/>
      <c r="K48" s="659"/>
      <c r="L48" s="461"/>
      <c r="M48" s="657"/>
      <c r="N48" s="662"/>
      <c r="O48" s="620"/>
      <c r="P48" s="659"/>
      <c r="Q48" s="659"/>
      <c r="R48" s="620"/>
      <c r="S48" s="659"/>
      <c r="T48" s="659"/>
      <c r="U48" s="620"/>
      <c r="V48" s="659"/>
      <c r="W48" s="659"/>
      <c r="X48" s="620"/>
      <c r="Y48" s="659"/>
      <c r="Z48" s="659"/>
      <c r="AA48" s="461"/>
      <c r="AB48" s="657"/>
    </row>
    <row r="49" spans="1:28" ht="18.75" customHeight="1">
      <c r="A49" s="429" t="s">
        <v>58</v>
      </c>
      <c r="B49" s="462">
        <v>21330.644777699665</v>
      </c>
      <c r="C49" s="462">
        <v>9676.4826181000626</v>
      </c>
      <c r="D49" s="462">
        <v>11654.162159600088</v>
      </c>
      <c r="E49" s="462">
        <v>2939.1296026999958</v>
      </c>
      <c r="F49" s="462">
        <v>4968.4469536000188</v>
      </c>
      <c r="G49" s="462">
        <v>2288.1246261000019</v>
      </c>
      <c r="H49" s="462">
        <v>2680.3223275000123</v>
      </c>
      <c r="I49" s="462">
        <v>2395.8867504999816</v>
      </c>
      <c r="J49" s="462">
        <v>831.39214740000239</v>
      </c>
      <c r="K49" s="462">
        <v>1564.4946031000013</v>
      </c>
      <c r="L49" s="462"/>
      <c r="M49" s="432" t="s">
        <v>59</v>
      </c>
      <c r="N49" s="473" t="s">
        <v>58</v>
      </c>
      <c r="O49" s="285">
        <v>548.84954879999862</v>
      </c>
      <c r="P49" s="285">
        <v>110.16393139999987</v>
      </c>
      <c r="Q49" s="285">
        <v>438.68561739999882</v>
      </c>
      <c r="R49" s="285">
        <v>2227.3365430999943</v>
      </c>
      <c r="S49" s="285">
        <v>1047.711494600004</v>
      </c>
      <c r="T49" s="285">
        <v>1179.6250485000039</v>
      </c>
      <c r="U49" s="285">
        <v>5005.9192436000239</v>
      </c>
      <c r="V49" s="285">
        <v>1391.5619945999997</v>
      </c>
      <c r="W49" s="285">
        <v>3614.3572489999883</v>
      </c>
      <c r="X49" s="285">
        <v>3245.0761353999951</v>
      </c>
      <c r="Y49" s="285">
        <v>1068.3988212999984</v>
      </c>
      <c r="Z49" s="285">
        <v>2176.6773140999994</v>
      </c>
      <c r="AA49" s="285"/>
      <c r="AB49" s="441" t="s">
        <v>59</v>
      </c>
    </row>
    <row r="50" spans="1:28" ht="17.100000000000001" customHeight="1">
      <c r="A50" s="463" t="s">
        <v>622</v>
      </c>
      <c r="B50" s="462">
        <v>6879.6878559999632</v>
      </c>
      <c r="C50" s="462">
        <v>1372.7331834999925</v>
      </c>
      <c r="D50" s="462">
        <v>5506.9546724999809</v>
      </c>
      <c r="E50" s="462">
        <v>10.844410400000003</v>
      </c>
      <c r="F50" s="462">
        <v>762.80626659999803</v>
      </c>
      <c r="G50" s="462">
        <v>160.38442870000006</v>
      </c>
      <c r="H50" s="462">
        <v>602.42183789999888</v>
      </c>
      <c r="I50" s="462">
        <v>1104.5912085</v>
      </c>
      <c r="J50" s="462">
        <v>213.78249759999977</v>
      </c>
      <c r="K50" s="462">
        <v>890.80871089999937</v>
      </c>
      <c r="L50" s="462"/>
      <c r="M50" s="463" t="s">
        <v>623</v>
      </c>
      <c r="N50" s="62" t="s">
        <v>622</v>
      </c>
      <c r="O50" s="285">
        <v>229.48319569999967</v>
      </c>
      <c r="P50" s="285">
        <v>23.437895200000014</v>
      </c>
      <c r="Q50" s="285">
        <v>206.04530049999974</v>
      </c>
      <c r="R50" s="285">
        <v>456.41958779999896</v>
      </c>
      <c r="S50" s="285">
        <v>96.70219420000015</v>
      </c>
      <c r="T50" s="285">
        <v>359.71739359999941</v>
      </c>
      <c r="U50" s="285">
        <v>2776.6137521999967</v>
      </c>
      <c r="V50" s="285">
        <v>564.20069719999731</v>
      </c>
      <c r="W50" s="285">
        <v>2212.4130550000045</v>
      </c>
      <c r="X50" s="285">
        <v>1538.9294348000003</v>
      </c>
      <c r="Y50" s="285">
        <v>303.38106020000055</v>
      </c>
      <c r="Z50" s="285">
        <v>1235.5483746000002</v>
      </c>
      <c r="AA50" s="285"/>
      <c r="AB50" s="463" t="s">
        <v>623</v>
      </c>
    </row>
    <row r="51" spans="1:28" ht="17.100000000000001" customHeight="1">
      <c r="A51" s="434" t="s">
        <v>277</v>
      </c>
      <c r="B51" s="437">
        <v>6879.6878559999632</v>
      </c>
      <c r="C51" s="437">
        <v>1372.7331834999925</v>
      </c>
      <c r="D51" s="437">
        <v>5506.9546724999809</v>
      </c>
      <c r="E51" s="437">
        <v>10.844410400000003</v>
      </c>
      <c r="F51" s="437">
        <v>762.80626659999803</v>
      </c>
      <c r="G51" s="437">
        <v>160.38442870000006</v>
      </c>
      <c r="H51" s="437">
        <v>602.42183789999888</v>
      </c>
      <c r="I51" s="437">
        <v>1104.5912085</v>
      </c>
      <c r="J51" s="437">
        <v>213.78249759999977</v>
      </c>
      <c r="K51" s="437">
        <v>890.80871089999937</v>
      </c>
      <c r="L51" s="437"/>
      <c r="M51" s="464" t="s">
        <v>278</v>
      </c>
      <c r="N51" s="55" t="s">
        <v>277</v>
      </c>
      <c r="O51" s="447">
        <v>229.48319569999967</v>
      </c>
      <c r="P51" s="447">
        <v>23.437895200000014</v>
      </c>
      <c r="Q51" s="447">
        <v>206.04530049999974</v>
      </c>
      <c r="R51" s="447">
        <v>456.41958779999896</v>
      </c>
      <c r="S51" s="447">
        <v>96.70219420000015</v>
      </c>
      <c r="T51" s="447">
        <v>359.71739359999941</v>
      </c>
      <c r="U51" s="447">
        <v>2776.6137521999967</v>
      </c>
      <c r="V51" s="447">
        <v>564.20069719999731</v>
      </c>
      <c r="W51" s="447">
        <v>2212.4130550000045</v>
      </c>
      <c r="X51" s="447">
        <v>1538.9294348000003</v>
      </c>
      <c r="Y51" s="447">
        <v>303.38106020000055</v>
      </c>
      <c r="Z51" s="447">
        <v>1235.5483746000002</v>
      </c>
      <c r="AA51" s="447"/>
      <c r="AB51" s="464" t="s">
        <v>278</v>
      </c>
    </row>
    <row r="52" spans="1:28" ht="17.100000000000001" customHeight="1">
      <c r="A52" s="463" t="s">
        <v>624</v>
      </c>
      <c r="B52" s="462">
        <v>14450.956921699993</v>
      </c>
      <c r="C52" s="462">
        <v>8303.7494345999858</v>
      </c>
      <c r="D52" s="462">
        <v>6147.2074871000041</v>
      </c>
      <c r="E52" s="462">
        <v>2928.2851922999994</v>
      </c>
      <c r="F52" s="462">
        <v>4205.6406870000037</v>
      </c>
      <c r="G52" s="462">
        <v>2127.7401973999999</v>
      </c>
      <c r="H52" s="462">
        <v>2077.9004895999988</v>
      </c>
      <c r="I52" s="462">
        <v>1291.2955419999996</v>
      </c>
      <c r="J52" s="462">
        <v>617.60964979999972</v>
      </c>
      <c r="K52" s="462">
        <v>673.68589219999978</v>
      </c>
      <c r="L52" s="462"/>
      <c r="M52" s="465" t="s">
        <v>625</v>
      </c>
      <c r="N52" s="62" t="s">
        <v>624</v>
      </c>
      <c r="O52" s="285">
        <v>319.36635310000008</v>
      </c>
      <c r="P52" s="285">
        <v>86.72603620000001</v>
      </c>
      <c r="Q52" s="285">
        <v>232.64031690000002</v>
      </c>
      <c r="R52" s="285">
        <v>1770.9169553000004</v>
      </c>
      <c r="S52" s="285">
        <v>951.00930039999969</v>
      </c>
      <c r="T52" s="285">
        <v>819.90765489999967</v>
      </c>
      <c r="U52" s="285">
        <v>2229.3054914000008</v>
      </c>
      <c r="V52" s="285">
        <v>827.36129739999922</v>
      </c>
      <c r="W52" s="285">
        <v>1401.9441940000002</v>
      </c>
      <c r="X52" s="285">
        <v>1706.1467006</v>
      </c>
      <c r="Y52" s="285">
        <v>765.01776110000003</v>
      </c>
      <c r="Z52" s="285">
        <v>941.12893950000012</v>
      </c>
      <c r="AA52" s="285"/>
      <c r="AB52" s="465" t="s">
        <v>625</v>
      </c>
    </row>
    <row r="53" spans="1:28" ht="17.100000000000001" customHeight="1">
      <c r="A53" s="434" t="s">
        <v>281</v>
      </c>
      <c r="B53" s="437">
        <v>48.165186900000009</v>
      </c>
      <c r="C53" s="437">
        <v>18.420377499999997</v>
      </c>
      <c r="D53" s="437">
        <v>29.744809400000005</v>
      </c>
      <c r="E53" s="437" t="s">
        <v>43</v>
      </c>
      <c r="F53" s="437">
        <v>9.7372087000000001</v>
      </c>
      <c r="G53" s="437">
        <v>4.2500805000000001</v>
      </c>
      <c r="H53" s="437">
        <v>5.4871282000000008</v>
      </c>
      <c r="I53" s="437">
        <v>11.024684600000001</v>
      </c>
      <c r="J53" s="437">
        <v>5.7087772999999995</v>
      </c>
      <c r="K53" s="437">
        <v>5.3159072999999992</v>
      </c>
      <c r="L53" s="437"/>
      <c r="M53" s="464" t="s">
        <v>280</v>
      </c>
      <c r="N53" s="55" t="s">
        <v>281</v>
      </c>
      <c r="O53" s="447">
        <v>0.33425310000000003</v>
      </c>
      <c r="P53" s="447">
        <v>0.33425310000000003</v>
      </c>
      <c r="Q53" s="447" t="s">
        <v>43</v>
      </c>
      <c r="R53" s="447">
        <v>4.2043173999999999</v>
      </c>
      <c r="S53" s="447">
        <v>3.634973200000001</v>
      </c>
      <c r="T53" s="447">
        <v>0.56934419999999997</v>
      </c>
      <c r="U53" s="447">
        <v>8.0278110999999992</v>
      </c>
      <c r="V53" s="447">
        <v>2.3361493999999996</v>
      </c>
      <c r="W53" s="447">
        <v>5.6916617</v>
      </c>
      <c r="X53" s="447">
        <v>14.836912</v>
      </c>
      <c r="Y53" s="447">
        <v>2.1561440000000003</v>
      </c>
      <c r="Z53" s="447">
        <v>12.680767999999999</v>
      </c>
      <c r="AA53" s="447"/>
      <c r="AB53" s="464" t="s">
        <v>280</v>
      </c>
    </row>
    <row r="54" spans="1:28" ht="17.100000000000001" customHeight="1">
      <c r="A54" s="434" t="s">
        <v>282</v>
      </c>
      <c r="B54" s="437">
        <v>3236.5394207999952</v>
      </c>
      <c r="C54" s="437">
        <v>1740.6733810999972</v>
      </c>
      <c r="D54" s="437">
        <v>1495.8660397000001</v>
      </c>
      <c r="E54" s="437">
        <v>457.7169571999998</v>
      </c>
      <c r="F54" s="437">
        <v>1413.9826543000017</v>
      </c>
      <c r="G54" s="437">
        <v>720.03742850000037</v>
      </c>
      <c r="H54" s="437">
        <v>693.94522579999909</v>
      </c>
      <c r="I54" s="437">
        <v>161.71280450000009</v>
      </c>
      <c r="J54" s="437">
        <v>50.488461399999956</v>
      </c>
      <c r="K54" s="437">
        <v>111.22434309999996</v>
      </c>
      <c r="L54" s="437"/>
      <c r="M54" s="464" t="s">
        <v>283</v>
      </c>
      <c r="N54" s="55" t="s">
        <v>282</v>
      </c>
      <c r="O54" s="447">
        <v>21.566154400000009</v>
      </c>
      <c r="P54" s="447">
        <v>5.1297918000000005</v>
      </c>
      <c r="Q54" s="447">
        <v>16.436362599999999</v>
      </c>
      <c r="R54" s="447">
        <v>689.93623890000049</v>
      </c>
      <c r="S54" s="447">
        <v>321.24208629999987</v>
      </c>
      <c r="T54" s="447">
        <v>368.69415259999988</v>
      </c>
      <c r="U54" s="447">
        <v>274.08785350000016</v>
      </c>
      <c r="V54" s="447">
        <v>89.729758400000023</v>
      </c>
      <c r="W54" s="447">
        <v>184.3580951000001</v>
      </c>
      <c r="X54" s="447">
        <v>217.53675799999999</v>
      </c>
      <c r="Y54" s="447">
        <v>96.328897499999954</v>
      </c>
      <c r="Z54" s="447">
        <v>121.20786050000004</v>
      </c>
      <c r="AA54" s="447"/>
      <c r="AB54" s="464" t="s">
        <v>283</v>
      </c>
    </row>
    <row r="55" spans="1:28" ht="17.100000000000001" customHeight="1">
      <c r="A55" s="434" t="s">
        <v>284</v>
      </c>
      <c r="B55" s="437">
        <v>76.766402600000049</v>
      </c>
      <c r="C55" s="437">
        <v>38.232935200000021</v>
      </c>
      <c r="D55" s="437">
        <v>38.533467400000021</v>
      </c>
      <c r="E55" s="437">
        <v>4.0973221000000004</v>
      </c>
      <c r="F55" s="437">
        <v>22.93844540000001</v>
      </c>
      <c r="G55" s="437">
        <v>7.9779672999999995</v>
      </c>
      <c r="H55" s="437">
        <v>14.960478099999998</v>
      </c>
      <c r="I55" s="437">
        <v>10.8444363</v>
      </c>
      <c r="J55" s="437">
        <v>5.2935241000000017</v>
      </c>
      <c r="K55" s="437">
        <v>5.5509121999999991</v>
      </c>
      <c r="L55" s="437"/>
      <c r="M55" s="464" t="s">
        <v>285</v>
      </c>
      <c r="N55" s="55" t="s">
        <v>284</v>
      </c>
      <c r="O55" s="447">
        <v>4.2392057999999997</v>
      </c>
      <c r="P55" s="447">
        <v>1.1182964</v>
      </c>
      <c r="Q55" s="447">
        <v>3.1209093999999999</v>
      </c>
      <c r="R55" s="447">
        <v>9.9305255000000017</v>
      </c>
      <c r="S55" s="447">
        <v>4.4038347</v>
      </c>
      <c r="T55" s="447">
        <v>5.5266907999999999</v>
      </c>
      <c r="U55" s="447">
        <v>10.138833599999998</v>
      </c>
      <c r="V55" s="447">
        <v>6.679727500000002</v>
      </c>
      <c r="W55" s="447">
        <v>3.4591061000000001</v>
      </c>
      <c r="X55" s="447">
        <v>14.577633900000004</v>
      </c>
      <c r="Y55" s="447">
        <v>8.6622631000000005</v>
      </c>
      <c r="Z55" s="447">
        <v>5.9153707999999998</v>
      </c>
      <c r="AA55" s="447"/>
      <c r="AB55" s="464" t="s">
        <v>285</v>
      </c>
    </row>
    <row r="56" spans="1:28" ht="17.100000000000001" customHeight="1">
      <c r="A56" s="434" t="s">
        <v>286</v>
      </c>
      <c r="B56" s="437">
        <v>57.161520700000011</v>
      </c>
      <c r="C56" s="437">
        <v>30.855096399999994</v>
      </c>
      <c r="D56" s="437">
        <v>26.306424300000007</v>
      </c>
      <c r="E56" s="437">
        <v>9.8950791999999996</v>
      </c>
      <c r="F56" s="437">
        <v>22.005005199999999</v>
      </c>
      <c r="G56" s="437">
        <v>10.893495699999999</v>
      </c>
      <c r="H56" s="437">
        <v>11.1115095</v>
      </c>
      <c r="I56" s="437">
        <v>8.4393006999999987</v>
      </c>
      <c r="J56" s="437">
        <v>1.1361469</v>
      </c>
      <c r="K56" s="437">
        <v>7.3031538000000005</v>
      </c>
      <c r="L56" s="437"/>
      <c r="M56" s="464" t="s">
        <v>287</v>
      </c>
      <c r="N56" s="55" t="s">
        <v>286</v>
      </c>
      <c r="O56" s="447">
        <v>0.23062079999999999</v>
      </c>
      <c r="P56" s="447">
        <v>0.23062079999999999</v>
      </c>
      <c r="Q56" s="447" t="s">
        <v>43</v>
      </c>
      <c r="R56" s="447">
        <v>5.3166511000000005</v>
      </c>
      <c r="S56" s="447">
        <v>2.7287503000000002</v>
      </c>
      <c r="T56" s="447">
        <v>2.5879008000000003</v>
      </c>
      <c r="U56" s="447">
        <v>5.3013026999999999</v>
      </c>
      <c r="V56" s="447">
        <v>3.2219527000000006</v>
      </c>
      <c r="W56" s="447">
        <v>2.0793499999999998</v>
      </c>
      <c r="X56" s="447">
        <v>5.9735609999999983</v>
      </c>
      <c r="Y56" s="447">
        <v>2.7490508</v>
      </c>
      <c r="Z56" s="447">
        <v>3.2245101999999997</v>
      </c>
      <c r="AA56" s="447"/>
      <c r="AB56" s="464" t="s">
        <v>287</v>
      </c>
    </row>
    <row r="57" spans="1:28" ht="17.100000000000001" customHeight="1">
      <c r="A57" s="436" t="s">
        <v>288</v>
      </c>
      <c r="B57" s="464" t="s">
        <v>289</v>
      </c>
      <c r="C57" s="464" t="s">
        <v>289</v>
      </c>
      <c r="D57" s="464" t="s">
        <v>289</v>
      </c>
      <c r="E57" s="464" t="s">
        <v>289</v>
      </c>
      <c r="F57" s="464" t="s">
        <v>289</v>
      </c>
      <c r="G57" s="464" t="s">
        <v>289</v>
      </c>
      <c r="H57" s="464" t="s">
        <v>289</v>
      </c>
      <c r="I57" s="464" t="s">
        <v>289</v>
      </c>
      <c r="J57" s="464" t="s">
        <v>289</v>
      </c>
      <c r="K57" s="464" t="s">
        <v>289</v>
      </c>
      <c r="L57" s="464"/>
      <c r="M57" s="464" t="s">
        <v>290</v>
      </c>
      <c r="N57" s="65" t="s">
        <v>288</v>
      </c>
      <c r="O57" s="66" t="s">
        <v>289</v>
      </c>
      <c r="P57" s="66" t="s">
        <v>289</v>
      </c>
      <c r="Q57" s="66" t="s">
        <v>289</v>
      </c>
      <c r="R57" s="66" t="s">
        <v>289</v>
      </c>
      <c r="S57" s="66" t="s">
        <v>289</v>
      </c>
      <c r="T57" s="66" t="s">
        <v>289</v>
      </c>
      <c r="U57" s="66" t="s">
        <v>289</v>
      </c>
      <c r="V57" s="66" t="s">
        <v>289</v>
      </c>
      <c r="W57" s="66" t="s">
        <v>289</v>
      </c>
      <c r="X57" s="66" t="s">
        <v>289</v>
      </c>
      <c r="Y57" s="66" t="s">
        <v>289</v>
      </c>
      <c r="Z57" s="66" t="s">
        <v>289</v>
      </c>
      <c r="AA57" s="66"/>
      <c r="AB57" s="464" t="s">
        <v>290</v>
      </c>
    </row>
    <row r="58" spans="1:28" ht="17.100000000000001" customHeight="1">
      <c r="A58" s="434" t="s">
        <v>291</v>
      </c>
      <c r="B58" s="437">
        <v>1739.1700873999946</v>
      </c>
      <c r="C58" s="437">
        <v>808.71667470000227</v>
      </c>
      <c r="D58" s="437">
        <v>930.45341269999926</v>
      </c>
      <c r="E58" s="437">
        <v>264.47532600000022</v>
      </c>
      <c r="F58" s="437">
        <v>359.10890610000018</v>
      </c>
      <c r="G58" s="437">
        <v>156.76413510000003</v>
      </c>
      <c r="H58" s="437">
        <v>202.34477099999989</v>
      </c>
      <c r="I58" s="437">
        <v>180.77058640000007</v>
      </c>
      <c r="J58" s="437">
        <v>75.532178600000023</v>
      </c>
      <c r="K58" s="437">
        <v>105.23840779999999</v>
      </c>
      <c r="L58" s="437"/>
      <c r="M58" s="464" t="s">
        <v>292</v>
      </c>
      <c r="N58" s="55" t="s">
        <v>291</v>
      </c>
      <c r="O58" s="447">
        <v>80.300635700000029</v>
      </c>
      <c r="P58" s="447">
        <v>11.266022699999997</v>
      </c>
      <c r="Q58" s="447">
        <v>69.034612999999993</v>
      </c>
      <c r="R58" s="447">
        <v>176.73699750000023</v>
      </c>
      <c r="S58" s="447">
        <v>90.185483000000033</v>
      </c>
      <c r="T58" s="447">
        <v>86.551514499999911</v>
      </c>
      <c r="U58" s="447">
        <v>388.01872059999999</v>
      </c>
      <c r="V58" s="447">
        <v>115.62083870000012</v>
      </c>
      <c r="W58" s="447">
        <v>272.39788189999996</v>
      </c>
      <c r="X58" s="447">
        <v>289.75891510000002</v>
      </c>
      <c r="Y58" s="447">
        <v>94.872690599999927</v>
      </c>
      <c r="Z58" s="447">
        <v>194.88622450000011</v>
      </c>
      <c r="AA58" s="447"/>
      <c r="AB58" s="464" t="s">
        <v>292</v>
      </c>
    </row>
    <row r="59" spans="1:28" ht="17.100000000000001" customHeight="1">
      <c r="A59" s="434" t="s">
        <v>626</v>
      </c>
      <c r="B59" s="437">
        <v>3224.5072839000022</v>
      </c>
      <c r="C59" s="437">
        <v>1822.9950646999866</v>
      </c>
      <c r="D59" s="437">
        <v>1401.5122192000042</v>
      </c>
      <c r="E59" s="437">
        <v>590.54756569999859</v>
      </c>
      <c r="F59" s="437">
        <v>820.79213120000099</v>
      </c>
      <c r="G59" s="437">
        <v>409.4369424999993</v>
      </c>
      <c r="H59" s="437">
        <v>411.35518869999959</v>
      </c>
      <c r="I59" s="437">
        <v>349.08143019999972</v>
      </c>
      <c r="J59" s="437">
        <v>174.98170149999996</v>
      </c>
      <c r="K59" s="437">
        <v>174.09972869999982</v>
      </c>
      <c r="L59" s="437"/>
      <c r="M59" s="464" t="s">
        <v>627</v>
      </c>
      <c r="N59" s="55" t="s">
        <v>626</v>
      </c>
      <c r="O59" s="447">
        <v>84.169720100000021</v>
      </c>
      <c r="P59" s="447">
        <v>26.8046489</v>
      </c>
      <c r="Q59" s="447">
        <v>57.365071200000017</v>
      </c>
      <c r="R59" s="447">
        <v>293.07731779999966</v>
      </c>
      <c r="S59" s="447">
        <v>151.38096259999989</v>
      </c>
      <c r="T59" s="447">
        <v>141.6963552</v>
      </c>
      <c r="U59" s="447">
        <v>638.12423880000017</v>
      </c>
      <c r="V59" s="447">
        <v>253.54896669999928</v>
      </c>
      <c r="W59" s="447">
        <v>384.57527210000012</v>
      </c>
      <c r="X59" s="447">
        <v>448.7148800999999</v>
      </c>
      <c r="Y59" s="447">
        <v>216.29427680000018</v>
      </c>
      <c r="Z59" s="447">
        <v>232.42060329999993</v>
      </c>
      <c r="AA59" s="447"/>
      <c r="AB59" s="464" t="s">
        <v>627</v>
      </c>
    </row>
    <row r="60" spans="1:28" ht="17.100000000000001" customHeight="1">
      <c r="A60" s="436" t="s">
        <v>629</v>
      </c>
      <c r="B60" s="464" t="s">
        <v>289</v>
      </c>
      <c r="C60" s="464" t="s">
        <v>289</v>
      </c>
      <c r="D60" s="464" t="s">
        <v>289</v>
      </c>
      <c r="E60" s="464" t="s">
        <v>289</v>
      </c>
      <c r="F60" s="464" t="s">
        <v>289</v>
      </c>
      <c r="G60" s="464" t="s">
        <v>289</v>
      </c>
      <c r="H60" s="464" t="s">
        <v>289</v>
      </c>
      <c r="I60" s="464" t="s">
        <v>289</v>
      </c>
      <c r="J60" s="464" t="s">
        <v>289</v>
      </c>
      <c r="K60" s="464" t="s">
        <v>289</v>
      </c>
      <c r="L60" s="464"/>
      <c r="M60" s="464" t="s">
        <v>630</v>
      </c>
      <c r="N60" s="65" t="s">
        <v>629</v>
      </c>
      <c r="O60" s="66" t="s">
        <v>289</v>
      </c>
      <c r="P60" s="66" t="s">
        <v>289</v>
      </c>
      <c r="Q60" s="66" t="s">
        <v>289</v>
      </c>
      <c r="R60" s="66" t="s">
        <v>289</v>
      </c>
      <c r="S60" s="66" t="s">
        <v>289</v>
      </c>
      <c r="T60" s="66" t="s">
        <v>289</v>
      </c>
      <c r="U60" s="66" t="s">
        <v>289</v>
      </c>
      <c r="V60" s="66" t="s">
        <v>289</v>
      </c>
      <c r="W60" s="66" t="s">
        <v>289</v>
      </c>
      <c r="X60" s="66" t="s">
        <v>289</v>
      </c>
      <c r="Y60" s="66" t="s">
        <v>289</v>
      </c>
      <c r="Z60" s="66" t="s">
        <v>289</v>
      </c>
      <c r="AA60" s="66"/>
      <c r="AB60" s="464" t="s">
        <v>630</v>
      </c>
    </row>
    <row r="61" spans="1:28" ht="17.100000000000001" customHeight="1">
      <c r="A61" s="434" t="s">
        <v>295</v>
      </c>
      <c r="B61" s="437">
        <v>1329.6306718000001</v>
      </c>
      <c r="C61" s="437">
        <v>934.79679149999959</v>
      </c>
      <c r="D61" s="437">
        <v>394.83388030000009</v>
      </c>
      <c r="E61" s="437">
        <v>490.64612330000011</v>
      </c>
      <c r="F61" s="437">
        <v>452.83307399999978</v>
      </c>
      <c r="G61" s="437">
        <v>240.59314039999981</v>
      </c>
      <c r="H61" s="437">
        <v>212.2399336</v>
      </c>
      <c r="I61" s="437">
        <v>96.731518199999869</v>
      </c>
      <c r="J61" s="437">
        <v>58.595678899999996</v>
      </c>
      <c r="K61" s="437">
        <v>38.135839300000029</v>
      </c>
      <c r="L61" s="437"/>
      <c r="M61" s="464" t="s">
        <v>296</v>
      </c>
      <c r="N61" s="55" t="s">
        <v>295</v>
      </c>
      <c r="O61" s="447">
        <v>11.074170799999997</v>
      </c>
      <c r="P61" s="447">
        <v>3.4705405000000011</v>
      </c>
      <c r="Q61" s="447">
        <v>7.6036302999999998</v>
      </c>
      <c r="R61" s="447">
        <v>127.62098700000001</v>
      </c>
      <c r="S61" s="447">
        <v>80.389010799999994</v>
      </c>
      <c r="T61" s="447">
        <v>47.231976199999984</v>
      </c>
      <c r="U61" s="447">
        <v>74.218870900000013</v>
      </c>
      <c r="V61" s="447">
        <v>32.068881099999992</v>
      </c>
      <c r="W61" s="447">
        <v>42.1499898</v>
      </c>
      <c r="X61" s="447">
        <v>76.505927600000035</v>
      </c>
      <c r="Y61" s="447">
        <v>29.033416500000016</v>
      </c>
      <c r="Z61" s="447">
        <v>47.472511100000013</v>
      </c>
      <c r="AA61" s="447"/>
      <c r="AB61" s="464" t="s">
        <v>296</v>
      </c>
    </row>
    <row r="62" spans="1:28" ht="17.100000000000001" customHeight="1">
      <c r="A62" s="434" t="s">
        <v>633</v>
      </c>
      <c r="B62" s="437">
        <v>1215.4997319000022</v>
      </c>
      <c r="C62" s="437">
        <v>829.21456649999982</v>
      </c>
      <c r="D62" s="437">
        <v>386.28516540000004</v>
      </c>
      <c r="E62" s="437">
        <v>287.32020659999989</v>
      </c>
      <c r="F62" s="437">
        <v>309.69877640000016</v>
      </c>
      <c r="G62" s="437">
        <v>172.2527710999999</v>
      </c>
      <c r="H62" s="437">
        <v>137.44600530000008</v>
      </c>
      <c r="I62" s="437">
        <v>154.00468350000008</v>
      </c>
      <c r="J62" s="437">
        <v>89.857850900000031</v>
      </c>
      <c r="K62" s="437">
        <v>64.146832600000039</v>
      </c>
      <c r="L62" s="437"/>
      <c r="M62" s="464" t="s">
        <v>298</v>
      </c>
      <c r="N62" s="55" t="s">
        <v>633</v>
      </c>
      <c r="O62" s="447">
        <v>21.830343899999999</v>
      </c>
      <c r="P62" s="447">
        <v>7.8798333000000005</v>
      </c>
      <c r="Q62" s="447">
        <v>13.950510600000001</v>
      </c>
      <c r="R62" s="447">
        <v>171.52976140000007</v>
      </c>
      <c r="S62" s="447">
        <v>121.46089909999998</v>
      </c>
      <c r="T62" s="447">
        <v>50.068862299999971</v>
      </c>
      <c r="U62" s="447">
        <v>153.81854560000005</v>
      </c>
      <c r="V62" s="447">
        <v>79.732443300000014</v>
      </c>
      <c r="W62" s="447">
        <v>74.086102299999979</v>
      </c>
      <c r="X62" s="447">
        <v>117.29741449999992</v>
      </c>
      <c r="Y62" s="447">
        <v>70.710562199999956</v>
      </c>
      <c r="Z62" s="447">
        <v>46.586852299999997</v>
      </c>
      <c r="AA62" s="447"/>
      <c r="AB62" s="464" t="s">
        <v>298</v>
      </c>
    </row>
    <row r="63" spans="1:28" ht="17.100000000000001" customHeight="1">
      <c r="A63" s="436" t="s">
        <v>299</v>
      </c>
      <c r="B63" s="437">
        <v>109.19474129999999</v>
      </c>
      <c r="C63" s="437">
        <v>92.19932949999999</v>
      </c>
      <c r="D63" s="437">
        <v>16.995411799999999</v>
      </c>
      <c r="E63" s="437">
        <v>62.116758900000008</v>
      </c>
      <c r="F63" s="437">
        <v>27.470622800000001</v>
      </c>
      <c r="G63" s="437">
        <v>20.023770099999997</v>
      </c>
      <c r="H63" s="437">
        <v>7.4468527</v>
      </c>
      <c r="I63" s="437">
        <v>5.2881755000000004</v>
      </c>
      <c r="J63" s="437">
        <v>2.8225407000000002</v>
      </c>
      <c r="K63" s="437">
        <v>2.4656348000000001</v>
      </c>
      <c r="L63" s="437"/>
      <c r="M63" s="464" t="s">
        <v>300</v>
      </c>
      <c r="N63" s="65" t="s">
        <v>299</v>
      </c>
      <c r="O63" s="447">
        <v>0.81642840000000005</v>
      </c>
      <c r="P63" s="447">
        <v>0.43514079999999999</v>
      </c>
      <c r="Q63" s="447">
        <v>0.3812876</v>
      </c>
      <c r="R63" s="447">
        <v>4.9740312000000007</v>
      </c>
      <c r="S63" s="447">
        <v>2.5556800000000002</v>
      </c>
      <c r="T63" s="447">
        <v>2.4183512</v>
      </c>
      <c r="U63" s="447">
        <v>3.2687046</v>
      </c>
      <c r="V63" s="447">
        <v>1.7347518999999998</v>
      </c>
      <c r="W63" s="447">
        <v>1.5339526999999999</v>
      </c>
      <c r="X63" s="447">
        <v>5.2600199000000005</v>
      </c>
      <c r="Y63" s="447">
        <v>2.5106871000000002</v>
      </c>
      <c r="Z63" s="447">
        <v>2.7493328000000004</v>
      </c>
      <c r="AA63" s="447"/>
      <c r="AB63" s="464" t="s">
        <v>300</v>
      </c>
    </row>
    <row r="64" spans="1:28" ht="17.100000000000001" customHeight="1">
      <c r="A64" s="436" t="s">
        <v>301</v>
      </c>
      <c r="B64" s="437">
        <v>172.9683942999998</v>
      </c>
      <c r="C64" s="437">
        <v>123.62823479999989</v>
      </c>
      <c r="D64" s="437">
        <v>49.340159500000013</v>
      </c>
      <c r="E64" s="437">
        <v>61.074262600000004</v>
      </c>
      <c r="F64" s="437">
        <v>45.903087700000029</v>
      </c>
      <c r="G64" s="437">
        <v>25.467331899999987</v>
      </c>
      <c r="H64" s="437">
        <v>20.435755799999999</v>
      </c>
      <c r="I64" s="437">
        <v>11.261982399999997</v>
      </c>
      <c r="J64" s="437">
        <v>5.4076257999999999</v>
      </c>
      <c r="K64" s="437">
        <v>5.8543566</v>
      </c>
      <c r="L64" s="437"/>
      <c r="M64" s="464" t="s">
        <v>302</v>
      </c>
      <c r="N64" s="65" t="s">
        <v>301</v>
      </c>
      <c r="O64" s="447">
        <v>0.67571039999999993</v>
      </c>
      <c r="P64" s="447">
        <v>0.67571039999999993</v>
      </c>
      <c r="Q64" s="447" t="s">
        <v>43</v>
      </c>
      <c r="R64" s="447">
        <v>7.2179759000000017</v>
      </c>
      <c r="S64" s="447">
        <v>3.9669793999999992</v>
      </c>
      <c r="T64" s="447">
        <v>3.2509964999999998</v>
      </c>
      <c r="U64" s="447">
        <v>21.441487299999991</v>
      </c>
      <c r="V64" s="447">
        <v>12.3360729</v>
      </c>
      <c r="W64" s="447">
        <v>9.1054144000000008</v>
      </c>
      <c r="X64" s="447">
        <v>25.393888000000004</v>
      </c>
      <c r="Y64" s="447">
        <v>14.700251800000006</v>
      </c>
      <c r="Z64" s="447">
        <v>10.693636199999998</v>
      </c>
      <c r="AA64" s="447"/>
      <c r="AB64" s="464" t="s">
        <v>302</v>
      </c>
    </row>
    <row r="65" spans="1:28" ht="17.100000000000001" customHeight="1">
      <c r="A65" s="436" t="s">
        <v>303</v>
      </c>
      <c r="B65" s="437">
        <v>126.73190130000002</v>
      </c>
      <c r="C65" s="437">
        <v>104.65808880000002</v>
      </c>
      <c r="D65" s="437">
        <v>22.073812499999999</v>
      </c>
      <c r="E65" s="437">
        <v>76.133366800000033</v>
      </c>
      <c r="F65" s="437">
        <v>29.441821999999998</v>
      </c>
      <c r="G65" s="437">
        <v>14.354109199999996</v>
      </c>
      <c r="H65" s="437">
        <v>15.087712799999998</v>
      </c>
      <c r="I65" s="437">
        <v>5.9102401000000002</v>
      </c>
      <c r="J65" s="437">
        <v>4.9319288999999999</v>
      </c>
      <c r="K65" s="437">
        <v>0.97831120000000005</v>
      </c>
      <c r="L65" s="437"/>
      <c r="M65" s="464" t="s">
        <v>304</v>
      </c>
      <c r="N65" s="65" t="s">
        <v>303</v>
      </c>
      <c r="O65" s="447">
        <v>0.25481500000000001</v>
      </c>
      <c r="P65" s="447">
        <v>7.8734899999999997E-2</v>
      </c>
      <c r="Q65" s="447">
        <v>0.17608009999999999</v>
      </c>
      <c r="R65" s="447">
        <v>6.3129133000000008</v>
      </c>
      <c r="S65" s="447">
        <v>5.0858131000000002</v>
      </c>
      <c r="T65" s="447">
        <v>1.2271001999999998</v>
      </c>
      <c r="U65" s="447">
        <v>2.5259491999999999</v>
      </c>
      <c r="V65" s="447">
        <v>2.3184700000000005</v>
      </c>
      <c r="W65" s="447">
        <v>0.2074792</v>
      </c>
      <c r="X65" s="447">
        <v>6.1527949</v>
      </c>
      <c r="Y65" s="447">
        <v>1.7556658999999999</v>
      </c>
      <c r="Z65" s="447">
        <v>4.3971289999999996</v>
      </c>
      <c r="AA65" s="447"/>
      <c r="AB65" s="464" t="s">
        <v>304</v>
      </c>
    </row>
    <row r="66" spans="1:28" ht="17.100000000000001" customHeight="1">
      <c r="A66" s="436" t="s">
        <v>305</v>
      </c>
      <c r="B66" s="437">
        <v>224.79176540000026</v>
      </c>
      <c r="C66" s="437">
        <v>165.74067690000001</v>
      </c>
      <c r="D66" s="437">
        <v>59.051088499999999</v>
      </c>
      <c r="E66" s="437">
        <v>93.130407299999973</v>
      </c>
      <c r="F66" s="437">
        <v>42.861113500000002</v>
      </c>
      <c r="G66" s="437">
        <v>23.696536100000014</v>
      </c>
      <c r="H66" s="437">
        <v>19.164577399999999</v>
      </c>
      <c r="I66" s="437">
        <v>15.816365199999998</v>
      </c>
      <c r="J66" s="437">
        <v>8.0236752000000013</v>
      </c>
      <c r="K66" s="437">
        <v>7.7926899999999995</v>
      </c>
      <c r="L66" s="437"/>
      <c r="M66" s="464" t="s">
        <v>306</v>
      </c>
      <c r="N66" s="65" t="s">
        <v>305</v>
      </c>
      <c r="O66" s="447">
        <v>4.1458968999999994</v>
      </c>
      <c r="P66" s="447">
        <v>1.0050667</v>
      </c>
      <c r="Q66" s="447">
        <v>3.1408302000000003</v>
      </c>
      <c r="R66" s="447">
        <v>8.4987785000000002</v>
      </c>
      <c r="S66" s="447">
        <v>4.3038940000000014</v>
      </c>
      <c r="T66" s="447">
        <v>4.1948844999999997</v>
      </c>
      <c r="U66" s="447">
        <v>15.274275099999999</v>
      </c>
      <c r="V66" s="447">
        <v>3.0463100000000001</v>
      </c>
      <c r="W66" s="447">
        <v>12.227965099999999</v>
      </c>
      <c r="X66" s="447">
        <v>45.064928900000005</v>
      </c>
      <c r="Y66" s="447">
        <v>32.534787599999994</v>
      </c>
      <c r="Z66" s="447">
        <v>12.530141300000002</v>
      </c>
      <c r="AA66" s="447"/>
      <c r="AB66" s="464" t="s">
        <v>306</v>
      </c>
    </row>
    <row r="67" spans="1:28" ht="17.100000000000001" customHeight="1">
      <c r="A67" s="436" t="s">
        <v>307</v>
      </c>
      <c r="B67" s="437">
        <v>422.68641169999978</v>
      </c>
      <c r="C67" s="437">
        <v>292.9552008</v>
      </c>
      <c r="D67" s="437">
        <v>129.73121090000006</v>
      </c>
      <c r="E67" s="437">
        <v>147.4974742</v>
      </c>
      <c r="F67" s="437">
        <v>112.40128890000001</v>
      </c>
      <c r="G67" s="437">
        <v>48.910259499999981</v>
      </c>
      <c r="H67" s="437">
        <v>63.491029400000023</v>
      </c>
      <c r="I67" s="437">
        <v>50.545916699999992</v>
      </c>
      <c r="J67" s="437">
        <v>24.007277299999998</v>
      </c>
      <c r="K67" s="437">
        <v>26.538639399999987</v>
      </c>
      <c r="L67" s="437"/>
      <c r="M67" s="464" t="s">
        <v>308</v>
      </c>
      <c r="N67" s="65" t="s">
        <v>307</v>
      </c>
      <c r="O67" s="447">
        <v>2.2143618000000003</v>
      </c>
      <c r="P67" s="447">
        <v>1.3178109</v>
      </c>
      <c r="Q67" s="447">
        <v>0.89655089999999993</v>
      </c>
      <c r="R67" s="447">
        <v>68.418229700000012</v>
      </c>
      <c r="S67" s="447">
        <v>49.751427200000016</v>
      </c>
      <c r="T67" s="447">
        <v>18.666802499999999</v>
      </c>
      <c r="U67" s="447">
        <v>13.793531400000003</v>
      </c>
      <c r="V67" s="447">
        <v>8.3087844000000004</v>
      </c>
      <c r="W67" s="447">
        <v>5.4847470000000005</v>
      </c>
      <c r="X67" s="447">
        <v>27.815609000000002</v>
      </c>
      <c r="Y67" s="447">
        <v>13.162167299999997</v>
      </c>
      <c r="Z67" s="447">
        <v>14.653441700000002</v>
      </c>
      <c r="AA67" s="447"/>
      <c r="AB67" s="464" t="s">
        <v>308</v>
      </c>
    </row>
    <row r="68" spans="1:28" ht="17.100000000000001" customHeight="1">
      <c r="A68" s="436" t="s">
        <v>309</v>
      </c>
      <c r="B68" s="437">
        <v>1084.8888922000012</v>
      </c>
      <c r="C68" s="437">
        <v>545.81137060000071</v>
      </c>
      <c r="D68" s="437">
        <v>539.07752160000086</v>
      </c>
      <c r="E68" s="437">
        <v>124.04557489999995</v>
      </c>
      <c r="F68" s="437">
        <v>221.92251940000023</v>
      </c>
      <c r="G68" s="437">
        <v>112.43843279999997</v>
      </c>
      <c r="H68" s="437">
        <v>109.48408660000001</v>
      </c>
      <c r="I68" s="437">
        <v>99.339484299999967</v>
      </c>
      <c r="J68" s="437">
        <v>51.258814499999986</v>
      </c>
      <c r="K68" s="437">
        <v>48.080669799999981</v>
      </c>
      <c r="L68" s="437"/>
      <c r="M68" s="464" t="s">
        <v>310</v>
      </c>
      <c r="N68" s="65" t="s">
        <v>309</v>
      </c>
      <c r="O68" s="447">
        <v>48.097636499999965</v>
      </c>
      <c r="P68" s="447">
        <v>15.294346300000004</v>
      </c>
      <c r="Q68" s="447">
        <v>32.803290199999985</v>
      </c>
      <c r="R68" s="447">
        <v>108.50617109999995</v>
      </c>
      <c r="S68" s="447">
        <v>61.147665400000015</v>
      </c>
      <c r="T68" s="447">
        <v>47.358505700000002</v>
      </c>
      <c r="U68" s="447">
        <v>283.2491205</v>
      </c>
      <c r="V68" s="447">
        <v>96.193433599999949</v>
      </c>
      <c r="W68" s="447">
        <v>187.05568690000007</v>
      </c>
      <c r="X68" s="447">
        <v>199.72838550000034</v>
      </c>
      <c r="Y68" s="447">
        <v>85.433103100000096</v>
      </c>
      <c r="Z68" s="447">
        <v>114.29528240000005</v>
      </c>
      <c r="AA68" s="447"/>
      <c r="AB68" s="464" t="s">
        <v>310</v>
      </c>
    </row>
    <row r="69" spans="1:28" ht="17.100000000000001" customHeight="1">
      <c r="A69" s="436" t="s">
        <v>311</v>
      </c>
      <c r="B69" s="464" t="s">
        <v>289</v>
      </c>
      <c r="C69" s="464" t="s">
        <v>289</v>
      </c>
      <c r="D69" s="464" t="s">
        <v>289</v>
      </c>
      <c r="E69" s="464" t="s">
        <v>289</v>
      </c>
      <c r="F69" s="464" t="s">
        <v>289</v>
      </c>
      <c r="G69" s="464" t="s">
        <v>289</v>
      </c>
      <c r="H69" s="464" t="s">
        <v>289</v>
      </c>
      <c r="I69" s="464" t="s">
        <v>289</v>
      </c>
      <c r="J69" s="464" t="s">
        <v>289</v>
      </c>
      <c r="K69" s="464" t="s">
        <v>289</v>
      </c>
      <c r="L69" s="464"/>
      <c r="M69" s="464" t="s">
        <v>312</v>
      </c>
      <c r="N69" s="65" t="s">
        <v>311</v>
      </c>
      <c r="O69" s="66" t="s">
        <v>289</v>
      </c>
      <c r="P69" s="66" t="s">
        <v>289</v>
      </c>
      <c r="Q69" s="66" t="s">
        <v>289</v>
      </c>
      <c r="R69" s="66" t="s">
        <v>289</v>
      </c>
      <c r="S69" s="66" t="s">
        <v>289</v>
      </c>
      <c r="T69" s="66" t="s">
        <v>289</v>
      </c>
      <c r="U69" s="66" t="s">
        <v>289</v>
      </c>
      <c r="V69" s="66" t="s">
        <v>289</v>
      </c>
      <c r="W69" s="66" t="s">
        <v>289</v>
      </c>
      <c r="X69" s="66" t="s">
        <v>289</v>
      </c>
      <c r="Y69" s="66" t="s">
        <v>289</v>
      </c>
      <c r="Z69" s="66" t="s">
        <v>289</v>
      </c>
      <c r="AA69" s="66"/>
      <c r="AB69" s="464" t="s">
        <v>312</v>
      </c>
    </row>
    <row r="70" spans="1:28" ht="17.100000000000001" customHeight="1">
      <c r="A70" s="436" t="s">
        <v>313</v>
      </c>
      <c r="B70" s="437">
        <v>333.74939620000049</v>
      </c>
      <c r="C70" s="437">
        <v>165.95546140000002</v>
      </c>
      <c r="D70" s="437">
        <v>167.79393479999993</v>
      </c>
      <c r="E70" s="437">
        <v>46.742002500000012</v>
      </c>
      <c r="F70" s="437">
        <v>64.816555700000023</v>
      </c>
      <c r="G70" s="437">
        <v>29.954801899999993</v>
      </c>
      <c r="H70" s="437">
        <v>34.861753799999981</v>
      </c>
      <c r="I70" s="437">
        <v>45.14267200000004</v>
      </c>
      <c r="J70" s="437">
        <v>18.542892299999998</v>
      </c>
      <c r="K70" s="437">
        <v>26.599779699999999</v>
      </c>
      <c r="L70" s="437"/>
      <c r="M70" s="464" t="s">
        <v>314</v>
      </c>
      <c r="N70" s="65" t="s">
        <v>313</v>
      </c>
      <c r="O70" s="447">
        <v>14.663806400000006</v>
      </c>
      <c r="P70" s="447">
        <v>4.4739938000000006</v>
      </c>
      <c r="Q70" s="447">
        <v>10.1898126</v>
      </c>
      <c r="R70" s="447">
        <v>18.679911300000008</v>
      </c>
      <c r="S70" s="447">
        <v>7.3028588000000001</v>
      </c>
      <c r="T70" s="447">
        <v>11.3770525</v>
      </c>
      <c r="U70" s="447">
        <v>73.511241999999996</v>
      </c>
      <c r="V70" s="447">
        <v>30.250857200000006</v>
      </c>
      <c r="W70" s="447">
        <v>43.260384799999997</v>
      </c>
      <c r="X70" s="447">
        <v>70.1932063</v>
      </c>
      <c r="Y70" s="447">
        <v>28.688054899999994</v>
      </c>
      <c r="Z70" s="447">
        <v>41.505151399999988</v>
      </c>
      <c r="AA70" s="447"/>
      <c r="AB70" s="464" t="s">
        <v>314</v>
      </c>
    </row>
    <row r="71" spans="1:28" ht="17.100000000000001" customHeight="1">
      <c r="A71" s="436" t="s">
        <v>315</v>
      </c>
      <c r="B71" s="437">
        <v>188.19517549999989</v>
      </c>
      <c r="C71" s="437">
        <v>120.62817769999991</v>
      </c>
      <c r="D71" s="437">
        <v>67.56699780000001</v>
      </c>
      <c r="E71" s="437">
        <v>44.208603799999999</v>
      </c>
      <c r="F71" s="437">
        <v>38.961671399999993</v>
      </c>
      <c r="G71" s="437">
        <v>25.432222799999998</v>
      </c>
      <c r="H71" s="437">
        <v>13.529448600000002</v>
      </c>
      <c r="I71" s="437">
        <v>18.707149600000008</v>
      </c>
      <c r="J71" s="437">
        <v>7.5739785000000008</v>
      </c>
      <c r="K71" s="437">
        <v>11.133171100000002</v>
      </c>
      <c r="L71" s="437"/>
      <c r="M71" s="464" t="s">
        <v>316</v>
      </c>
      <c r="N71" s="65" t="s">
        <v>315</v>
      </c>
      <c r="O71" s="447">
        <v>6.5833396000000004</v>
      </c>
      <c r="P71" s="447">
        <v>2.7324096999999998</v>
      </c>
      <c r="Q71" s="447">
        <v>3.8509299000000006</v>
      </c>
      <c r="R71" s="447">
        <v>8.4726524000000012</v>
      </c>
      <c r="S71" s="447">
        <v>4.9283070999999996</v>
      </c>
      <c r="T71" s="447">
        <v>3.5443452999999998</v>
      </c>
      <c r="U71" s="447">
        <v>31.582505500000003</v>
      </c>
      <c r="V71" s="447">
        <v>18.451351600000002</v>
      </c>
      <c r="W71" s="447">
        <v>13.131153899999999</v>
      </c>
      <c r="X71" s="447">
        <v>39.679253199999977</v>
      </c>
      <c r="Y71" s="447">
        <v>17.301304200000001</v>
      </c>
      <c r="Z71" s="447">
        <v>22.377949000000001</v>
      </c>
      <c r="AA71" s="447"/>
      <c r="AB71" s="464" t="s">
        <v>316</v>
      </c>
    </row>
    <row r="72" spans="1:28" ht="17.100000000000001" customHeight="1">
      <c r="A72" s="436" t="s">
        <v>317</v>
      </c>
      <c r="B72" s="437">
        <v>156.67398460000007</v>
      </c>
      <c r="C72" s="437">
        <v>92.946208400000017</v>
      </c>
      <c r="D72" s="437">
        <v>63.727776200000058</v>
      </c>
      <c r="E72" s="437">
        <v>38.446352699999998</v>
      </c>
      <c r="F72" s="437">
        <v>47.211031100000007</v>
      </c>
      <c r="G72" s="437">
        <v>20.818304600000008</v>
      </c>
      <c r="H72" s="437">
        <v>26.392726500000013</v>
      </c>
      <c r="I72" s="437">
        <v>12.938680900000001</v>
      </c>
      <c r="J72" s="437">
        <v>7.4723494000000024</v>
      </c>
      <c r="K72" s="437">
        <v>5.4663314999999999</v>
      </c>
      <c r="L72" s="437"/>
      <c r="M72" s="464" t="s">
        <v>318</v>
      </c>
      <c r="N72" s="65" t="s">
        <v>317</v>
      </c>
      <c r="O72" s="447">
        <v>1.2632679</v>
      </c>
      <c r="P72" s="447">
        <v>0.53685649999999996</v>
      </c>
      <c r="Q72" s="447">
        <v>0.72641139999999993</v>
      </c>
      <c r="R72" s="447">
        <v>13.317950399999997</v>
      </c>
      <c r="S72" s="447">
        <v>6.5132788000000001</v>
      </c>
      <c r="T72" s="447">
        <v>6.8046715999999989</v>
      </c>
      <c r="U72" s="447">
        <v>24.965166299999993</v>
      </c>
      <c r="V72" s="447">
        <v>8.4585241999999994</v>
      </c>
      <c r="W72" s="447">
        <v>16.506642100000001</v>
      </c>
      <c r="X72" s="447">
        <v>18.531535299999994</v>
      </c>
      <c r="Y72" s="447">
        <v>10.700542199999999</v>
      </c>
      <c r="Z72" s="447">
        <v>7.8309930999999997</v>
      </c>
      <c r="AA72" s="447"/>
      <c r="AB72" s="464" t="s">
        <v>318</v>
      </c>
    </row>
    <row r="73" spans="1:28" ht="17.100000000000001" customHeight="1">
      <c r="A73" s="436" t="s">
        <v>319</v>
      </c>
      <c r="B73" s="437">
        <v>612.03038759999924</v>
      </c>
      <c r="C73" s="437">
        <v>298.92692100000016</v>
      </c>
      <c r="D73" s="437">
        <v>313.10346660000005</v>
      </c>
      <c r="E73" s="437">
        <v>87.214397300000002</v>
      </c>
      <c r="F73" s="437">
        <v>132.65996110000023</v>
      </c>
      <c r="G73" s="437">
        <v>60.819288100000037</v>
      </c>
      <c r="H73" s="437">
        <v>71.840672999999981</v>
      </c>
      <c r="I73" s="437">
        <v>50.810920199999956</v>
      </c>
      <c r="J73" s="437">
        <v>23.376600299999993</v>
      </c>
      <c r="K73" s="437">
        <v>27.434319900000002</v>
      </c>
      <c r="L73" s="437"/>
      <c r="M73" s="464" t="s">
        <v>320</v>
      </c>
      <c r="N73" s="65" t="s">
        <v>319</v>
      </c>
      <c r="O73" s="447">
        <v>16.905985600000005</v>
      </c>
      <c r="P73" s="447">
        <v>3.9419586999999998</v>
      </c>
      <c r="Q73" s="447">
        <v>12.964026899999999</v>
      </c>
      <c r="R73" s="447">
        <v>41.564414300000017</v>
      </c>
      <c r="S73" s="447">
        <v>24.802323099999999</v>
      </c>
      <c r="T73" s="447">
        <v>16.7620912</v>
      </c>
      <c r="U73" s="447">
        <v>202.88788590000004</v>
      </c>
      <c r="V73" s="447">
        <v>62.704952800000015</v>
      </c>
      <c r="W73" s="447">
        <v>140.18293310000001</v>
      </c>
      <c r="X73" s="447">
        <v>79.986823199999989</v>
      </c>
      <c r="Y73" s="447">
        <v>36.067400699999993</v>
      </c>
      <c r="Z73" s="447">
        <v>43.919422500000003</v>
      </c>
      <c r="AA73" s="447"/>
      <c r="AB73" s="464" t="s">
        <v>320</v>
      </c>
    </row>
    <row r="74" spans="1:28" ht="17.100000000000001" customHeight="1">
      <c r="A74" s="436" t="s">
        <v>321</v>
      </c>
      <c r="B74" s="437">
        <v>52.177686100000024</v>
      </c>
      <c r="C74" s="437">
        <v>41.497418000000003</v>
      </c>
      <c r="D74" s="437">
        <v>10.680268099999999</v>
      </c>
      <c r="E74" s="437">
        <v>22.169946599999996</v>
      </c>
      <c r="F74" s="437">
        <v>15.310156999999993</v>
      </c>
      <c r="G74" s="437">
        <v>12.159401399999995</v>
      </c>
      <c r="H74" s="437">
        <v>3.1507556000000005</v>
      </c>
      <c r="I74" s="437">
        <v>2.9245106999999999</v>
      </c>
      <c r="J74" s="437">
        <v>2.5976473000000002</v>
      </c>
      <c r="K74" s="437">
        <v>0.32686340000000003</v>
      </c>
      <c r="L74" s="437"/>
      <c r="M74" s="464" t="s">
        <v>635</v>
      </c>
      <c r="N74" s="65" t="s">
        <v>321</v>
      </c>
      <c r="O74" s="447" t="s">
        <v>43</v>
      </c>
      <c r="P74" s="447" t="s">
        <v>43</v>
      </c>
      <c r="Q74" s="447" t="s">
        <v>43</v>
      </c>
      <c r="R74" s="447">
        <v>4.4141867000000001</v>
      </c>
      <c r="S74" s="447">
        <v>3.0381295999999995</v>
      </c>
      <c r="T74" s="447">
        <v>1.3760570999999999</v>
      </c>
      <c r="U74" s="447">
        <v>5.0694467999999997</v>
      </c>
      <c r="V74" s="447">
        <v>0.61907100000000004</v>
      </c>
      <c r="W74" s="447">
        <v>4.4503757999999998</v>
      </c>
      <c r="X74" s="447">
        <v>2.2894383</v>
      </c>
      <c r="Y74" s="447">
        <v>0.91322210000000004</v>
      </c>
      <c r="Z74" s="447">
        <v>1.3762161999999998</v>
      </c>
      <c r="AA74" s="447"/>
      <c r="AB74" s="464" t="s">
        <v>635</v>
      </c>
    </row>
    <row r="75" spans="1:28" ht="17.100000000000001" customHeight="1">
      <c r="A75" s="436" t="s">
        <v>333</v>
      </c>
      <c r="B75" s="464" t="s">
        <v>289</v>
      </c>
      <c r="C75" s="464" t="s">
        <v>289</v>
      </c>
      <c r="D75" s="464" t="s">
        <v>289</v>
      </c>
      <c r="E75" s="464" t="s">
        <v>289</v>
      </c>
      <c r="F75" s="464" t="s">
        <v>289</v>
      </c>
      <c r="G75" s="464" t="s">
        <v>289</v>
      </c>
      <c r="H75" s="464" t="s">
        <v>289</v>
      </c>
      <c r="I75" s="464" t="s">
        <v>289</v>
      </c>
      <c r="J75" s="464" t="s">
        <v>289</v>
      </c>
      <c r="K75" s="464" t="s">
        <v>289</v>
      </c>
      <c r="L75" s="464"/>
      <c r="M75" s="464" t="s">
        <v>636</v>
      </c>
      <c r="N75" s="65" t="s">
        <v>333</v>
      </c>
      <c r="O75" s="66" t="s">
        <v>289</v>
      </c>
      <c r="P75" s="66" t="s">
        <v>289</v>
      </c>
      <c r="Q75" s="66" t="s">
        <v>289</v>
      </c>
      <c r="R75" s="66" t="s">
        <v>289</v>
      </c>
      <c r="S75" s="66" t="s">
        <v>289</v>
      </c>
      <c r="T75" s="66" t="s">
        <v>289</v>
      </c>
      <c r="U75" s="66" t="s">
        <v>289</v>
      </c>
      <c r="V75" s="66" t="s">
        <v>289</v>
      </c>
      <c r="W75" s="66" t="s">
        <v>289</v>
      </c>
      <c r="X75" s="66" t="s">
        <v>289</v>
      </c>
      <c r="Y75" s="66" t="s">
        <v>289</v>
      </c>
      <c r="Z75" s="66" t="s">
        <v>289</v>
      </c>
      <c r="AA75" s="66"/>
      <c r="AB75" s="464" t="s">
        <v>636</v>
      </c>
    </row>
    <row r="76" spans="1:28" ht="17.100000000000001" customHeight="1">
      <c r="A76" s="436" t="s">
        <v>334</v>
      </c>
      <c r="B76" s="464" t="s">
        <v>289</v>
      </c>
      <c r="C76" s="464" t="s">
        <v>289</v>
      </c>
      <c r="D76" s="464" t="s">
        <v>289</v>
      </c>
      <c r="E76" s="464" t="s">
        <v>289</v>
      </c>
      <c r="F76" s="464" t="s">
        <v>289</v>
      </c>
      <c r="G76" s="464" t="s">
        <v>289</v>
      </c>
      <c r="H76" s="464" t="s">
        <v>289</v>
      </c>
      <c r="I76" s="464" t="s">
        <v>289</v>
      </c>
      <c r="J76" s="464" t="s">
        <v>289</v>
      </c>
      <c r="K76" s="464" t="s">
        <v>289</v>
      </c>
      <c r="L76" s="464"/>
      <c r="M76" s="464" t="s">
        <v>637</v>
      </c>
      <c r="N76" s="65" t="s">
        <v>334</v>
      </c>
      <c r="O76" s="66" t="s">
        <v>289</v>
      </c>
      <c r="P76" s="66" t="s">
        <v>289</v>
      </c>
      <c r="Q76" s="66" t="s">
        <v>289</v>
      </c>
      <c r="R76" s="66" t="s">
        <v>289</v>
      </c>
      <c r="S76" s="66" t="s">
        <v>289</v>
      </c>
      <c r="T76" s="66" t="s">
        <v>289</v>
      </c>
      <c r="U76" s="66" t="s">
        <v>289</v>
      </c>
      <c r="V76" s="66" t="s">
        <v>289</v>
      </c>
      <c r="W76" s="66" t="s">
        <v>289</v>
      </c>
      <c r="X76" s="66" t="s">
        <v>289</v>
      </c>
      <c r="Y76" s="66" t="s">
        <v>289</v>
      </c>
      <c r="Z76" s="66" t="s">
        <v>289</v>
      </c>
      <c r="AA76" s="66"/>
      <c r="AB76" s="464" t="s">
        <v>637</v>
      </c>
    </row>
    <row r="77" spans="1:28" s="32" customFormat="1" ht="17.100000000000001" customHeight="1">
      <c r="A77" s="436" t="s">
        <v>325</v>
      </c>
      <c r="B77" s="437">
        <v>2.0054500000000002</v>
      </c>
      <c r="C77" s="437">
        <v>1.5999068000000003</v>
      </c>
      <c r="D77" s="437">
        <v>0.40554319999999999</v>
      </c>
      <c r="E77" s="437">
        <v>1.1566341</v>
      </c>
      <c r="F77" s="437" t="s">
        <v>43</v>
      </c>
      <c r="G77" s="437" t="s">
        <v>43</v>
      </c>
      <c r="H77" s="437" t="s">
        <v>43</v>
      </c>
      <c r="I77" s="437" t="s">
        <v>43</v>
      </c>
      <c r="J77" s="437" t="s">
        <v>43</v>
      </c>
      <c r="K77" s="437" t="s">
        <v>43</v>
      </c>
      <c r="L77" s="437"/>
      <c r="M77" s="464" t="s">
        <v>326</v>
      </c>
      <c r="N77" s="65" t="s">
        <v>325</v>
      </c>
      <c r="O77" s="448" t="s">
        <v>43</v>
      </c>
      <c r="P77" s="448" t="s">
        <v>43</v>
      </c>
      <c r="Q77" s="448" t="s">
        <v>43</v>
      </c>
      <c r="R77" s="448" t="s">
        <v>43</v>
      </c>
      <c r="S77" s="448" t="s">
        <v>43</v>
      </c>
      <c r="T77" s="448" t="s">
        <v>43</v>
      </c>
      <c r="U77" s="448" t="s">
        <v>43</v>
      </c>
      <c r="V77" s="448" t="s">
        <v>43</v>
      </c>
      <c r="W77" s="448" t="s">
        <v>43</v>
      </c>
      <c r="X77" s="448">
        <v>0.84881590000000007</v>
      </c>
      <c r="Y77" s="448">
        <v>0.44327269999999996</v>
      </c>
      <c r="Z77" s="448">
        <v>0.40554319999999999</v>
      </c>
      <c r="AA77" s="474"/>
      <c r="AB77" s="590" t="s">
        <v>326</v>
      </c>
    </row>
    <row r="78" spans="1:28" ht="17.100000000000001" customHeight="1">
      <c r="A78" s="434" t="s">
        <v>327</v>
      </c>
      <c r="B78" s="437">
        <v>37.422429500000007</v>
      </c>
      <c r="C78" s="437">
        <v>33.2975523</v>
      </c>
      <c r="D78" s="437">
        <v>4.1248772000000002</v>
      </c>
      <c r="E78" s="437">
        <v>19.650830500000005</v>
      </c>
      <c r="F78" s="437">
        <v>15.584655099999999</v>
      </c>
      <c r="G78" s="437">
        <v>11.459777899999999</v>
      </c>
      <c r="H78" s="437">
        <v>4.1248772000000002</v>
      </c>
      <c r="I78" s="437" t="s">
        <v>43</v>
      </c>
      <c r="J78" s="437" t="s">
        <v>43</v>
      </c>
      <c r="K78" s="437" t="s">
        <v>43</v>
      </c>
      <c r="L78" s="437"/>
      <c r="M78" s="464" t="s">
        <v>328</v>
      </c>
      <c r="N78" s="55" t="s">
        <v>327</v>
      </c>
      <c r="O78" s="448" t="s">
        <v>43</v>
      </c>
      <c r="P78" s="448" t="s">
        <v>43</v>
      </c>
      <c r="Q78" s="448" t="s">
        <v>43</v>
      </c>
      <c r="R78" s="448">
        <v>2.1869439000000002</v>
      </c>
      <c r="S78" s="448">
        <v>2.1869439000000002</v>
      </c>
      <c r="T78" s="448" t="s">
        <v>43</v>
      </c>
      <c r="U78" s="448" t="s">
        <v>43</v>
      </c>
      <c r="V78" s="448" t="s">
        <v>43</v>
      </c>
      <c r="W78" s="448" t="s">
        <v>43</v>
      </c>
      <c r="X78" s="448" t="s">
        <v>43</v>
      </c>
      <c r="Y78" s="448" t="s">
        <v>43</v>
      </c>
      <c r="Z78" s="448" t="s">
        <v>43</v>
      </c>
      <c r="AA78" s="448"/>
      <c r="AB78" s="464" t="s">
        <v>328</v>
      </c>
    </row>
    <row r="79" spans="1:28" ht="8.25" customHeight="1">
      <c r="A79" s="443"/>
      <c r="B79" s="466"/>
      <c r="C79" s="466"/>
      <c r="D79" s="466"/>
      <c r="E79" s="466"/>
      <c r="F79" s="466"/>
      <c r="G79" s="466"/>
      <c r="H79" s="466"/>
      <c r="I79" s="466"/>
      <c r="J79" s="466"/>
      <c r="K79" s="466"/>
      <c r="L79" s="466"/>
      <c r="M79" s="467"/>
      <c r="N79" s="59"/>
      <c r="O79" s="218"/>
      <c r="P79" s="218"/>
      <c r="Q79" s="218"/>
      <c r="R79" s="218"/>
      <c r="S79" s="218"/>
      <c r="T79" s="218"/>
      <c r="U79" s="218"/>
      <c r="V79" s="218"/>
      <c r="W79" s="218"/>
      <c r="X79" s="218"/>
      <c r="Y79" s="218"/>
      <c r="Z79" s="218"/>
      <c r="AA79" s="218"/>
      <c r="AB79" s="39"/>
    </row>
    <row r="80" spans="1:28" ht="29.25" customHeight="1">
      <c r="A80" s="40" t="s">
        <v>56</v>
      </c>
      <c r="B80" s="464"/>
      <c r="C80" s="464"/>
      <c r="D80" s="464"/>
      <c r="E80" s="464"/>
      <c r="F80" s="464"/>
      <c r="G80" s="464"/>
      <c r="H80" s="464"/>
      <c r="I80" s="464"/>
      <c r="J80" s="464"/>
      <c r="K80" s="464"/>
      <c r="L80" s="464"/>
      <c r="M80" s="532" t="s">
        <v>57</v>
      </c>
      <c r="N80" s="40" t="s">
        <v>56</v>
      </c>
      <c r="AB80" s="532" t="s">
        <v>57</v>
      </c>
    </row>
    <row r="81" spans="1:28" ht="21" customHeight="1">
      <c r="A81" s="2" t="s">
        <v>619</v>
      </c>
      <c r="F81" s="168"/>
      <c r="L81" s="449"/>
      <c r="N81" s="2" t="s">
        <v>619</v>
      </c>
      <c r="O81" s="168"/>
      <c r="Z81" s="449"/>
      <c r="AA81" s="449"/>
    </row>
    <row r="82" spans="1:28" ht="21" customHeight="1">
      <c r="A82" s="170" t="s">
        <v>621</v>
      </c>
      <c r="B82" s="450"/>
      <c r="C82" s="451"/>
      <c r="D82" s="451"/>
      <c r="E82" s="451"/>
      <c r="F82" s="168"/>
      <c r="G82" s="451"/>
      <c r="H82" s="451"/>
      <c r="I82" s="452"/>
      <c r="J82" s="451"/>
      <c r="K82" s="451"/>
      <c r="L82" s="449"/>
      <c r="M82" s="183"/>
      <c r="N82" s="170" t="s">
        <v>621</v>
      </c>
      <c r="O82" s="168"/>
      <c r="P82" s="451"/>
      <c r="Q82" s="451"/>
      <c r="R82" s="452"/>
      <c r="S82" s="451"/>
      <c r="T82" s="451"/>
      <c r="U82" s="451"/>
      <c r="V82" s="451"/>
      <c r="W82" s="451"/>
      <c r="X82" s="451"/>
      <c r="Y82" s="451"/>
      <c r="Z82" s="449"/>
      <c r="AA82" s="449"/>
      <c r="AB82" s="183"/>
    </row>
    <row r="83" spans="1:28" ht="21" customHeight="1">
      <c r="A83" s="163" t="str">
        <f>A3</f>
        <v>ไตรมาสที่ 4/2568 : Quarter 4/2025</v>
      </c>
      <c r="B83" s="450"/>
      <c r="C83" s="451"/>
      <c r="D83" s="451"/>
      <c r="E83" s="451"/>
      <c r="F83" s="451"/>
      <c r="G83" s="451"/>
      <c r="H83" s="451"/>
      <c r="I83" s="452"/>
      <c r="J83" s="451"/>
      <c r="K83" s="451"/>
      <c r="L83" s="449"/>
      <c r="M83" s="585" t="s">
        <v>5</v>
      </c>
      <c r="N83" s="163" t="str">
        <f>N3</f>
        <v>ไตรมาสที่ 4/2568 : Quarter 4/2025</v>
      </c>
      <c r="O83" s="451"/>
      <c r="P83" s="451"/>
      <c r="Q83" s="451"/>
      <c r="R83" s="452"/>
      <c r="S83" s="451"/>
      <c r="T83" s="451"/>
      <c r="U83" s="451"/>
      <c r="V83" s="451"/>
      <c r="W83" s="451"/>
      <c r="X83" s="451"/>
      <c r="Y83" s="451"/>
      <c r="Z83" s="449"/>
      <c r="AA83" s="449"/>
      <c r="AB83" s="586" t="s">
        <v>5</v>
      </c>
    </row>
    <row r="84" spans="1:28" ht="19.5" customHeight="1">
      <c r="A84" s="660" t="s">
        <v>275</v>
      </c>
      <c r="B84" s="650" t="s">
        <v>7</v>
      </c>
      <c r="C84" s="650"/>
      <c r="D84" s="650"/>
      <c r="E84" s="427" t="s">
        <v>69</v>
      </c>
      <c r="F84" s="650" t="s">
        <v>9</v>
      </c>
      <c r="G84" s="650"/>
      <c r="H84" s="650"/>
      <c r="I84" s="650" t="s">
        <v>10</v>
      </c>
      <c r="J84" s="650"/>
      <c r="K84" s="650"/>
      <c r="L84" s="428"/>
      <c r="M84" s="655" t="s">
        <v>276</v>
      </c>
      <c r="N84" s="660" t="s">
        <v>275</v>
      </c>
      <c r="O84" s="650" t="s">
        <v>12</v>
      </c>
      <c r="P84" s="650"/>
      <c r="Q84" s="650"/>
      <c r="R84" s="650" t="s">
        <v>13</v>
      </c>
      <c r="S84" s="650"/>
      <c r="T84" s="650"/>
      <c r="U84" s="650" t="s">
        <v>14</v>
      </c>
      <c r="V84" s="650"/>
      <c r="W84" s="650"/>
      <c r="X84" s="650" t="s">
        <v>15</v>
      </c>
      <c r="Y84" s="650"/>
      <c r="Z84" s="650"/>
      <c r="AA84" s="428"/>
      <c r="AB84" s="655" t="s">
        <v>276</v>
      </c>
    </row>
    <row r="85" spans="1:28" ht="19.5" customHeight="1">
      <c r="A85" s="661"/>
      <c r="B85" s="654" t="s">
        <v>16</v>
      </c>
      <c r="C85" s="654"/>
      <c r="D85" s="654"/>
      <c r="E85" s="429" t="s">
        <v>17</v>
      </c>
      <c r="F85" s="620" t="s">
        <v>18</v>
      </c>
      <c r="G85" s="620"/>
      <c r="H85" s="620"/>
      <c r="I85" s="620" t="s">
        <v>70</v>
      </c>
      <c r="J85" s="620"/>
      <c r="K85" s="620"/>
      <c r="L85" s="361"/>
      <c r="M85" s="656"/>
      <c r="N85" s="661"/>
      <c r="O85" s="620" t="s">
        <v>20</v>
      </c>
      <c r="P85" s="620"/>
      <c r="Q85" s="620"/>
      <c r="R85" s="620" t="s">
        <v>21</v>
      </c>
      <c r="S85" s="620"/>
      <c r="T85" s="620"/>
      <c r="U85" s="620" t="s">
        <v>22</v>
      </c>
      <c r="V85" s="620"/>
      <c r="W85" s="620"/>
      <c r="X85" s="620" t="s">
        <v>19</v>
      </c>
      <c r="Y85" s="620"/>
      <c r="Z85" s="620"/>
      <c r="AA85" s="361"/>
      <c r="AB85" s="656"/>
    </row>
    <row r="86" spans="1:28" ht="24" customHeight="1">
      <c r="A86" s="661"/>
      <c r="B86" s="361" t="s">
        <v>23</v>
      </c>
      <c r="C86" s="361" t="s">
        <v>24</v>
      </c>
      <c r="D86" s="361" t="s">
        <v>25</v>
      </c>
      <c r="E86" s="429" t="s">
        <v>26</v>
      </c>
      <c r="F86" s="361" t="s">
        <v>23</v>
      </c>
      <c r="G86" s="361" t="s">
        <v>24</v>
      </c>
      <c r="H86" s="361" t="s">
        <v>25</v>
      </c>
      <c r="I86" s="361" t="s">
        <v>23</v>
      </c>
      <c r="J86" s="361" t="s">
        <v>24</v>
      </c>
      <c r="K86" s="361" t="s">
        <v>25</v>
      </c>
      <c r="L86" s="361"/>
      <c r="M86" s="656"/>
      <c r="N86" s="661"/>
      <c r="O86" s="361" t="s">
        <v>23</v>
      </c>
      <c r="P86" s="361" t="s">
        <v>24</v>
      </c>
      <c r="Q86" s="361" t="s">
        <v>25</v>
      </c>
      <c r="R86" s="361" t="s">
        <v>23</v>
      </c>
      <c r="S86" s="361" t="s">
        <v>24</v>
      </c>
      <c r="T86" s="361" t="s">
        <v>25</v>
      </c>
      <c r="U86" s="361" t="s">
        <v>23</v>
      </c>
      <c r="V86" s="361" t="s">
        <v>24</v>
      </c>
      <c r="W86" s="361" t="s">
        <v>25</v>
      </c>
      <c r="X86" s="361" t="s">
        <v>23</v>
      </c>
      <c r="Y86" s="361" t="s">
        <v>24</v>
      </c>
      <c r="Z86" s="361" t="s">
        <v>25</v>
      </c>
      <c r="AA86" s="361"/>
      <c r="AB86" s="656"/>
    </row>
    <row r="87" spans="1:28" ht="24" customHeight="1">
      <c r="A87" s="661"/>
      <c r="B87" s="619" t="s">
        <v>27</v>
      </c>
      <c r="C87" s="658" t="s">
        <v>28</v>
      </c>
      <c r="D87" s="658" t="s">
        <v>29</v>
      </c>
      <c r="E87" s="429"/>
      <c r="F87" s="619" t="s">
        <v>27</v>
      </c>
      <c r="G87" s="658" t="s">
        <v>28</v>
      </c>
      <c r="H87" s="658" t="s">
        <v>29</v>
      </c>
      <c r="I87" s="619" t="s">
        <v>27</v>
      </c>
      <c r="J87" s="658" t="s">
        <v>28</v>
      </c>
      <c r="K87" s="658" t="s">
        <v>29</v>
      </c>
      <c r="L87" s="441"/>
      <c r="M87" s="656"/>
      <c r="N87" s="661"/>
      <c r="O87" s="619" t="s">
        <v>27</v>
      </c>
      <c r="P87" s="658" t="s">
        <v>28</v>
      </c>
      <c r="Q87" s="658" t="s">
        <v>29</v>
      </c>
      <c r="R87" s="619" t="s">
        <v>27</v>
      </c>
      <c r="S87" s="658" t="s">
        <v>28</v>
      </c>
      <c r="T87" s="658" t="s">
        <v>29</v>
      </c>
      <c r="U87" s="619" t="s">
        <v>27</v>
      </c>
      <c r="V87" s="658" t="s">
        <v>28</v>
      </c>
      <c r="W87" s="658" t="s">
        <v>29</v>
      </c>
      <c r="X87" s="619" t="s">
        <v>27</v>
      </c>
      <c r="Y87" s="658" t="s">
        <v>28</v>
      </c>
      <c r="Z87" s="658" t="s">
        <v>29</v>
      </c>
      <c r="AA87" s="441"/>
      <c r="AB87" s="656"/>
    </row>
    <row r="88" spans="1:28" ht="24" customHeight="1">
      <c r="A88" s="662"/>
      <c r="B88" s="620"/>
      <c r="C88" s="659"/>
      <c r="D88" s="659"/>
      <c r="E88" s="460"/>
      <c r="F88" s="620"/>
      <c r="G88" s="659"/>
      <c r="H88" s="659"/>
      <c r="I88" s="620"/>
      <c r="J88" s="659"/>
      <c r="K88" s="659"/>
      <c r="L88" s="461"/>
      <c r="M88" s="657"/>
      <c r="N88" s="662"/>
      <c r="O88" s="620"/>
      <c r="P88" s="659"/>
      <c r="Q88" s="659"/>
      <c r="R88" s="620"/>
      <c r="S88" s="659"/>
      <c r="T88" s="659"/>
      <c r="U88" s="620"/>
      <c r="V88" s="659"/>
      <c r="W88" s="659"/>
      <c r="X88" s="620"/>
      <c r="Y88" s="659"/>
      <c r="Z88" s="659"/>
      <c r="AA88" s="461"/>
      <c r="AB88" s="657"/>
    </row>
    <row r="89" spans="1:28" ht="18.75" customHeight="1">
      <c r="A89" s="468" t="s">
        <v>61</v>
      </c>
      <c r="B89" s="462">
        <v>18422.149805099823</v>
      </c>
      <c r="C89" s="462">
        <v>8829.4792807999547</v>
      </c>
      <c r="D89" s="462">
        <v>9592.6705242998851</v>
      </c>
      <c r="E89" s="462">
        <v>2715.1181388999985</v>
      </c>
      <c r="F89" s="462">
        <v>4438.2429945999784</v>
      </c>
      <c r="G89" s="462">
        <v>2138.0880999000028</v>
      </c>
      <c r="H89" s="462">
        <v>2300.1548947000006</v>
      </c>
      <c r="I89" s="462">
        <v>1972.9558067999969</v>
      </c>
      <c r="J89" s="462">
        <v>750.38133270000151</v>
      </c>
      <c r="K89" s="462">
        <v>1222.5744741000021</v>
      </c>
      <c r="L89" s="433"/>
      <c r="M89" s="441" t="s">
        <v>62</v>
      </c>
      <c r="N89" s="456" t="s">
        <v>61</v>
      </c>
      <c r="O89" s="453">
        <v>398.96460649999972</v>
      </c>
      <c r="P89" s="453">
        <v>83.433538799999752</v>
      </c>
      <c r="Q89" s="453">
        <v>315.5310676999996</v>
      </c>
      <c r="R89" s="453">
        <v>1856.6543768999938</v>
      </c>
      <c r="S89" s="453">
        <v>895.73955160000378</v>
      </c>
      <c r="T89" s="453">
        <v>960.91482530000201</v>
      </c>
      <c r="U89" s="453">
        <v>4245.8540485000021</v>
      </c>
      <c r="V89" s="453">
        <v>1246.9752077000046</v>
      </c>
      <c r="W89" s="453">
        <v>2998.87884079999</v>
      </c>
      <c r="X89" s="453">
        <v>2794.359832900022</v>
      </c>
      <c r="Y89" s="418">
        <v>999.74341119999883</v>
      </c>
      <c r="Z89" s="418">
        <v>1794.6164217000019</v>
      </c>
      <c r="AA89" s="418"/>
      <c r="AB89" s="441" t="s">
        <v>62</v>
      </c>
    </row>
    <row r="90" spans="1:28" s="464" customFormat="1" ht="16.5" customHeight="1">
      <c r="A90" s="463" t="s">
        <v>622</v>
      </c>
      <c r="B90" s="462">
        <v>4601.3864824999937</v>
      </c>
      <c r="C90" s="462">
        <v>914.46367590000068</v>
      </c>
      <c r="D90" s="462">
        <v>3686.9228065999969</v>
      </c>
      <c r="E90" s="462">
        <v>5.5904080999999994</v>
      </c>
      <c r="F90" s="462">
        <v>462.72060770000019</v>
      </c>
      <c r="G90" s="462">
        <v>92.857135499999941</v>
      </c>
      <c r="H90" s="462">
        <v>369.86347220000005</v>
      </c>
      <c r="I90" s="462">
        <v>667.6682047999999</v>
      </c>
      <c r="J90" s="462">
        <v>125.7558183000001</v>
      </c>
      <c r="K90" s="462">
        <v>541.91238650000105</v>
      </c>
      <c r="L90" s="433"/>
      <c r="M90" s="463" t="s">
        <v>623</v>
      </c>
      <c r="N90" s="463" t="s">
        <v>622</v>
      </c>
      <c r="O90" s="462">
        <v>144.82969069999993</v>
      </c>
      <c r="P90" s="462">
        <v>12.1805302</v>
      </c>
      <c r="Q90" s="462">
        <v>132.64916049999991</v>
      </c>
      <c r="R90" s="462">
        <v>272.60330680000067</v>
      </c>
      <c r="S90" s="462">
        <v>59.994713900000008</v>
      </c>
      <c r="T90" s="462">
        <v>212.6085929000003</v>
      </c>
      <c r="U90" s="462">
        <v>2011.0955152000026</v>
      </c>
      <c r="V90" s="462">
        <v>410.46563570000097</v>
      </c>
      <c r="W90" s="462">
        <v>1600.6298795000093</v>
      </c>
      <c r="X90" s="462">
        <v>1036.8787491999967</v>
      </c>
      <c r="Y90" s="433">
        <v>207.61943420000043</v>
      </c>
      <c r="Z90" s="433">
        <v>829.25931499999842</v>
      </c>
      <c r="AA90" s="433"/>
      <c r="AB90" s="463" t="s">
        <v>623</v>
      </c>
    </row>
    <row r="91" spans="1:28" s="464" customFormat="1" ht="16.5" customHeight="1">
      <c r="A91" s="434" t="s">
        <v>277</v>
      </c>
      <c r="B91" s="437">
        <v>4601.3864824999937</v>
      </c>
      <c r="C91" s="437">
        <v>914.46367590000068</v>
      </c>
      <c r="D91" s="437">
        <v>3686.9228065999969</v>
      </c>
      <c r="E91" s="437">
        <v>5.5904080999999994</v>
      </c>
      <c r="F91" s="437">
        <v>462.72060770000019</v>
      </c>
      <c r="G91" s="437">
        <v>92.857135499999941</v>
      </c>
      <c r="H91" s="437">
        <v>369.86347220000005</v>
      </c>
      <c r="I91" s="437">
        <v>667.6682047999999</v>
      </c>
      <c r="J91" s="437">
        <v>125.7558183000001</v>
      </c>
      <c r="K91" s="437">
        <v>541.91238650000105</v>
      </c>
      <c r="L91" s="435"/>
      <c r="M91" s="464" t="s">
        <v>278</v>
      </c>
      <c r="N91" s="434" t="s">
        <v>277</v>
      </c>
      <c r="O91" s="437">
        <v>144.82969069999993</v>
      </c>
      <c r="P91" s="437">
        <v>12.1805302</v>
      </c>
      <c r="Q91" s="437">
        <v>132.64916049999991</v>
      </c>
      <c r="R91" s="437">
        <v>272.60330680000067</v>
      </c>
      <c r="S91" s="437">
        <v>59.994713900000008</v>
      </c>
      <c r="T91" s="437">
        <v>212.6085929000003</v>
      </c>
      <c r="U91" s="437">
        <v>2011.0955152000026</v>
      </c>
      <c r="V91" s="437">
        <v>410.46563570000097</v>
      </c>
      <c r="W91" s="437">
        <v>1600.6298795000093</v>
      </c>
      <c r="X91" s="437">
        <v>1036.8787491999967</v>
      </c>
      <c r="Y91" s="435">
        <v>207.61943420000043</v>
      </c>
      <c r="Z91" s="435">
        <v>829.25931499999842</v>
      </c>
      <c r="AA91" s="435"/>
      <c r="AB91" s="464" t="s">
        <v>278</v>
      </c>
    </row>
    <row r="92" spans="1:28" s="464" customFormat="1" ht="16.5" customHeight="1">
      <c r="A92" s="463" t="s">
        <v>624</v>
      </c>
      <c r="B92" s="462">
        <v>13820.763322600003</v>
      </c>
      <c r="C92" s="462">
        <v>7915.0156048999979</v>
      </c>
      <c r="D92" s="462">
        <v>5905.7477177000037</v>
      </c>
      <c r="E92" s="462">
        <v>2709.5277308000004</v>
      </c>
      <c r="F92" s="462">
        <v>3975.5223868999965</v>
      </c>
      <c r="G92" s="462">
        <v>2045.2309643999999</v>
      </c>
      <c r="H92" s="462">
        <v>1930.2914225000002</v>
      </c>
      <c r="I92" s="462">
        <v>1305.2876020000001</v>
      </c>
      <c r="J92" s="462">
        <v>624.62551439999982</v>
      </c>
      <c r="K92" s="462">
        <v>680.66208760000006</v>
      </c>
      <c r="L92" s="433"/>
      <c r="M92" s="465" t="s">
        <v>625</v>
      </c>
      <c r="N92" s="463" t="s">
        <v>624</v>
      </c>
      <c r="O92" s="462">
        <v>254.13491580000004</v>
      </c>
      <c r="P92" s="462">
        <v>71.253008599999987</v>
      </c>
      <c r="Q92" s="462">
        <v>182.88190719999994</v>
      </c>
      <c r="R92" s="462">
        <v>1584.051070100001</v>
      </c>
      <c r="S92" s="462">
        <v>835.74483770000018</v>
      </c>
      <c r="T92" s="462">
        <v>748.30623239999954</v>
      </c>
      <c r="U92" s="462">
        <v>2234.7585333000006</v>
      </c>
      <c r="V92" s="462">
        <v>836.50957200000005</v>
      </c>
      <c r="W92" s="462">
        <v>1398.2489612999993</v>
      </c>
      <c r="X92" s="462">
        <v>1757.4810836999995</v>
      </c>
      <c r="Y92" s="433">
        <v>792.12397699999997</v>
      </c>
      <c r="Z92" s="433">
        <v>965.35710670000014</v>
      </c>
      <c r="AA92" s="433"/>
      <c r="AB92" s="465" t="s">
        <v>625</v>
      </c>
    </row>
    <row r="93" spans="1:28" s="464" customFormat="1" ht="16.5" customHeight="1">
      <c r="A93" s="434" t="s">
        <v>281</v>
      </c>
      <c r="B93" s="437">
        <v>22.318345599999997</v>
      </c>
      <c r="C93" s="437">
        <v>11.9393612</v>
      </c>
      <c r="D93" s="437">
        <v>10.3789844</v>
      </c>
      <c r="E93" s="437">
        <v>2.5657319000000003</v>
      </c>
      <c r="F93" s="437">
        <v>2.5039338999999994</v>
      </c>
      <c r="G93" s="437">
        <v>0.51844979999999996</v>
      </c>
      <c r="H93" s="437">
        <v>1.9854840999999999</v>
      </c>
      <c r="I93" s="437">
        <v>4.4727478999999999</v>
      </c>
      <c r="J93" s="437">
        <v>1.2918254999999998</v>
      </c>
      <c r="K93" s="437">
        <v>3.1809224000000005</v>
      </c>
      <c r="L93" s="435"/>
      <c r="M93" s="464" t="s">
        <v>280</v>
      </c>
      <c r="N93" s="434" t="s">
        <v>281</v>
      </c>
      <c r="O93" s="437" t="s">
        <v>43</v>
      </c>
      <c r="P93" s="437" t="s">
        <v>43</v>
      </c>
      <c r="Q93" s="437" t="s">
        <v>43</v>
      </c>
      <c r="R93" s="437">
        <v>3.1497032999999997</v>
      </c>
      <c r="S93" s="437">
        <v>2.9749330999999999</v>
      </c>
      <c r="T93" s="437">
        <v>0.17477019999999999</v>
      </c>
      <c r="U93" s="437">
        <v>1.798295</v>
      </c>
      <c r="V93" s="437">
        <v>1.798295</v>
      </c>
      <c r="W93" s="437" t="s">
        <v>43</v>
      </c>
      <c r="X93" s="437">
        <v>7.8279335999999997</v>
      </c>
      <c r="Y93" s="435">
        <v>2.7901258999999996</v>
      </c>
      <c r="Z93" s="435">
        <v>5.0378077000000001</v>
      </c>
      <c r="AA93" s="435"/>
      <c r="AB93" s="464" t="s">
        <v>280</v>
      </c>
    </row>
    <row r="94" spans="1:28" s="464" customFormat="1" ht="16.5" customHeight="1">
      <c r="A94" s="434" t="s">
        <v>282</v>
      </c>
      <c r="B94" s="437">
        <v>3080.8054958000107</v>
      </c>
      <c r="C94" s="437">
        <v>1666.2879692000015</v>
      </c>
      <c r="D94" s="437">
        <v>1414.5175266000001</v>
      </c>
      <c r="E94" s="437">
        <v>474.60118769999997</v>
      </c>
      <c r="F94" s="437">
        <v>1366.0052309999953</v>
      </c>
      <c r="G94" s="437">
        <v>710.52647449999915</v>
      </c>
      <c r="H94" s="437">
        <v>655.47875650000015</v>
      </c>
      <c r="I94" s="437">
        <v>157.11081829999981</v>
      </c>
      <c r="J94" s="437">
        <v>62.125306099999996</v>
      </c>
      <c r="K94" s="437">
        <v>94.985512199999974</v>
      </c>
      <c r="L94" s="435"/>
      <c r="M94" s="464" t="s">
        <v>283</v>
      </c>
      <c r="N94" s="434" t="s">
        <v>282</v>
      </c>
      <c r="O94" s="437">
        <v>27.147961300000006</v>
      </c>
      <c r="P94" s="437">
        <v>4.9011770999999991</v>
      </c>
      <c r="Q94" s="437">
        <v>22.2467842</v>
      </c>
      <c r="R94" s="437">
        <v>489.74562440000102</v>
      </c>
      <c r="S94" s="437">
        <v>203.50105360000026</v>
      </c>
      <c r="T94" s="437">
        <v>286.24457079999968</v>
      </c>
      <c r="U94" s="437">
        <v>292.41938540000035</v>
      </c>
      <c r="V94" s="437">
        <v>87.468132200000085</v>
      </c>
      <c r="W94" s="437">
        <v>204.95125320000011</v>
      </c>
      <c r="X94" s="437">
        <v>273.77528769999998</v>
      </c>
      <c r="Y94" s="435">
        <v>123.16463799999995</v>
      </c>
      <c r="Z94" s="435">
        <v>150.61064969999998</v>
      </c>
      <c r="AA94" s="435"/>
      <c r="AB94" s="464" t="s">
        <v>283</v>
      </c>
    </row>
    <row r="95" spans="1:28" s="464" customFormat="1" ht="16.5" customHeight="1">
      <c r="A95" s="434" t="s">
        <v>284</v>
      </c>
      <c r="B95" s="437">
        <v>27.343909900000003</v>
      </c>
      <c r="C95" s="437">
        <v>13.888908900000002</v>
      </c>
      <c r="D95" s="437">
        <v>13.455001000000005</v>
      </c>
      <c r="E95" s="437">
        <v>4.3481490000000003</v>
      </c>
      <c r="F95" s="437">
        <v>7.8076235000000009</v>
      </c>
      <c r="G95" s="437">
        <v>2.8686394000000002</v>
      </c>
      <c r="H95" s="437">
        <v>4.9389841000000008</v>
      </c>
      <c r="I95" s="437">
        <v>1.0813987999999999</v>
      </c>
      <c r="J95" s="437">
        <v>0.76025569999999998</v>
      </c>
      <c r="K95" s="437">
        <v>0.32114310000000001</v>
      </c>
      <c r="L95" s="435"/>
      <c r="M95" s="464" t="s">
        <v>285</v>
      </c>
      <c r="N95" s="434" t="s">
        <v>284</v>
      </c>
      <c r="O95" s="437">
        <v>0.51562540000000001</v>
      </c>
      <c r="P95" s="437">
        <v>0.51562540000000001</v>
      </c>
      <c r="Q95" s="437" t="s">
        <v>43</v>
      </c>
      <c r="R95" s="437">
        <v>4.3851002000000001</v>
      </c>
      <c r="S95" s="437">
        <v>1.6227850000000001</v>
      </c>
      <c r="T95" s="437">
        <v>2.7623152000000002</v>
      </c>
      <c r="U95" s="437">
        <v>7.0507940000000007</v>
      </c>
      <c r="V95" s="437">
        <v>2.2856061999999997</v>
      </c>
      <c r="W95" s="437">
        <v>4.7651877999999996</v>
      </c>
      <c r="X95" s="437">
        <v>2.1552190000000002</v>
      </c>
      <c r="Y95" s="435">
        <v>1.4878482</v>
      </c>
      <c r="Z95" s="435">
        <v>0.66737080000000004</v>
      </c>
      <c r="AA95" s="435"/>
      <c r="AB95" s="464" t="s">
        <v>285</v>
      </c>
    </row>
    <row r="96" spans="1:28" s="464" customFormat="1" ht="16.5" customHeight="1">
      <c r="A96" s="434" t="s">
        <v>286</v>
      </c>
      <c r="B96" s="437">
        <v>35.7473636</v>
      </c>
      <c r="C96" s="437">
        <v>17.280109599999999</v>
      </c>
      <c r="D96" s="437">
        <v>18.467253999999997</v>
      </c>
      <c r="E96" s="437">
        <v>7.0301875000000003</v>
      </c>
      <c r="F96" s="437">
        <v>14.434202700000004</v>
      </c>
      <c r="G96" s="437">
        <v>5.1426027000000003</v>
      </c>
      <c r="H96" s="437">
        <v>9.2916000000000025</v>
      </c>
      <c r="I96" s="437">
        <v>1.6375146</v>
      </c>
      <c r="J96" s="437">
        <v>0.96621749999999995</v>
      </c>
      <c r="K96" s="437">
        <v>0.67129709999999998</v>
      </c>
      <c r="L96" s="435"/>
      <c r="M96" s="464" t="s">
        <v>287</v>
      </c>
      <c r="N96" s="434" t="s">
        <v>286</v>
      </c>
      <c r="O96" s="437">
        <v>0.2247692</v>
      </c>
      <c r="P96" s="437">
        <v>0.2247692</v>
      </c>
      <c r="Q96" s="437" t="s">
        <v>43</v>
      </c>
      <c r="R96" s="437">
        <v>2.1806094000000003</v>
      </c>
      <c r="S96" s="437" t="s">
        <v>43</v>
      </c>
      <c r="T96" s="437">
        <v>2.1806094000000003</v>
      </c>
      <c r="U96" s="437">
        <v>7.7586520999999991</v>
      </c>
      <c r="V96" s="437">
        <v>3.5883042999999999</v>
      </c>
      <c r="W96" s="437">
        <v>4.1703477999999992</v>
      </c>
      <c r="X96" s="437">
        <v>2.4814280999999996</v>
      </c>
      <c r="Y96" s="435">
        <v>0.32802840000000005</v>
      </c>
      <c r="Z96" s="435">
        <v>2.1533997</v>
      </c>
      <c r="AA96" s="435"/>
      <c r="AB96" s="464" t="s">
        <v>287</v>
      </c>
    </row>
    <row r="97" spans="1:28" s="464" customFormat="1" ht="16.5" customHeight="1">
      <c r="A97" s="436" t="s">
        <v>288</v>
      </c>
      <c r="B97" s="464" t="s">
        <v>289</v>
      </c>
      <c r="C97" s="464" t="s">
        <v>289</v>
      </c>
      <c r="D97" s="464" t="s">
        <v>289</v>
      </c>
      <c r="E97" s="464" t="s">
        <v>289</v>
      </c>
      <c r="F97" s="464" t="s">
        <v>289</v>
      </c>
      <c r="G97" s="464" t="s">
        <v>289</v>
      </c>
      <c r="H97" s="464" t="s">
        <v>289</v>
      </c>
      <c r="I97" s="464" t="s">
        <v>289</v>
      </c>
      <c r="J97" s="464" t="s">
        <v>289</v>
      </c>
      <c r="K97" s="464" t="s">
        <v>289</v>
      </c>
      <c r="M97" s="464" t="s">
        <v>290</v>
      </c>
      <c r="N97" s="436" t="s">
        <v>288</v>
      </c>
      <c r="O97" s="464" t="s">
        <v>289</v>
      </c>
      <c r="P97" s="464" t="s">
        <v>289</v>
      </c>
      <c r="Q97" s="464" t="s">
        <v>289</v>
      </c>
      <c r="R97" s="464" t="s">
        <v>289</v>
      </c>
      <c r="S97" s="464" t="s">
        <v>289</v>
      </c>
      <c r="T97" s="464" t="s">
        <v>289</v>
      </c>
      <c r="U97" s="464" t="s">
        <v>289</v>
      </c>
      <c r="V97" s="464" t="s">
        <v>289</v>
      </c>
      <c r="W97" s="464" t="s">
        <v>289</v>
      </c>
      <c r="X97" s="464" t="s">
        <v>289</v>
      </c>
      <c r="Y97" s="464" t="s">
        <v>289</v>
      </c>
      <c r="Z97" s="464" t="s">
        <v>289</v>
      </c>
      <c r="AB97" s="464" t="s">
        <v>290</v>
      </c>
    </row>
    <row r="98" spans="1:28" s="464" customFormat="1" ht="16.5" customHeight="1">
      <c r="A98" s="434" t="s">
        <v>291</v>
      </c>
      <c r="B98" s="437">
        <v>326.77399219999973</v>
      </c>
      <c r="C98" s="437">
        <v>167.74934140000008</v>
      </c>
      <c r="D98" s="437">
        <v>159.02465079999999</v>
      </c>
      <c r="E98" s="437">
        <v>70.490009900000018</v>
      </c>
      <c r="F98" s="437">
        <v>82.935912699999989</v>
      </c>
      <c r="G98" s="437">
        <v>39.743533599999985</v>
      </c>
      <c r="H98" s="437">
        <v>43.192379100000004</v>
      </c>
      <c r="I98" s="437">
        <v>17.473807700000002</v>
      </c>
      <c r="J98" s="437">
        <v>8.1604285999999995</v>
      </c>
      <c r="K98" s="437">
        <v>9.3133791000000006</v>
      </c>
      <c r="L98" s="435"/>
      <c r="M98" s="464" t="s">
        <v>292</v>
      </c>
      <c r="N98" s="434" t="s">
        <v>291</v>
      </c>
      <c r="O98" s="437">
        <v>1.0852119</v>
      </c>
      <c r="P98" s="437">
        <v>0.70865650000000002</v>
      </c>
      <c r="Q98" s="437">
        <v>0.37655540000000004</v>
      </c>
      <c r="R98" s="437">
        <v>29.987835200000006</v>
      </c>
      <c r="S98" s="437">
        <v>21.955127000000001</v>
      </c>
      <c r="T98" s="437">
        <v>8.0327081999999983</v>
      </c>
      <c r="U98" s="437">
        <v>64.087560699999955</v>
      </c>
      <c r="V98" s="437">
        <v>11.347571299999997</v>
      </c>
      <c r="W98" s="437">
        <v>52.739989399999999</v>
      </c>
      <c r="X98" s="437">
        <v>60.713654099999943</v>
      </c>
      <c r="Y98" s="435">
        <v>15.344014500000002</v>
      </c>
      <c r="Z98" s="435">
        <v>45.369639599999992</v>
      </c>
      <c r="AA98" s="435"/>
      <c r="AB98" s="464" t="s">
        <v>292</v>
      </c>
    </row>
    <row r="99" spans="1:28" s="464" customFormat="1" ht="16.5" customHeight="1">
      <c r="A99" s="434" t="s">
        <v>626</v>
      </c>
      <c r="B99" s="437">
        <v>3574.3917495999895</v>
      </c>
      <c r="C99" s="437">
        <v>1966.9203579999985</v>
      </c>
      <c r="D99" s="437">
        <v>1607.4713916000039</v>
      </c>
      <c r="E99" s="437">
        <v>599.44071440000016</v>
      </c>
      <c r="F99" s="437">
        <v>902.92989930000022</v>
      </c>
      <c r="G99" s="437">
        <v>466.58022240000065</v>
      </c>
      <c r="H99" s="437">
        <v>436.34967690000065</v>
      </c>
      <c r="I99" s="437">
        <v>376.25911670000005</v>
      </c>
      <c r="J99" s="437">
        <v>188.39710669999977</v>
      </c>
      <c r="K99" s="437">
        <v>187.86201</v>
      </c>
      <c r="L99" s="435"/>
      <c r="M99" s="464" t="s">
        <v>627</v>
      </c>
      <c r="N99" s="434" t="s">
        <v>626</v>
      </c>
      <c r="O99" s="437">
        <v>74.74171419999999</v>
      </c>
      <c r="P99" s="437">
        <v>19.295066599999991</v>
      </c>
      <c r="Q99" s="437">
        <v>55.446647599999991</v>
      </c>
      <c r="R99" s="437">
        <v>368.54873849999973</v>
      </c>
      <c r="S99" s="437">
        <v>192.76182669999994</v>
      </c>
      <c r="T99" s="437">
        <v>175.78691180000001</v>
      </c>
      <c r="U99" s="437">
        <v>767.28598260000069</v>
      </c>
      <c r="V99" s="437">
        <v>300.83800719999999</v>
      </c>
      <c r="W99" s="437">
        <v>466.44797539999917</v>
      </c>
      <c r="X99" s="437">
        <v>485.18558389999953</v>
      </c>
      <c r="Y99" s="435">
        <v>199.60741400000023</v>
      </c>
      <c r="Z99" s="435">
        <v>285.57816990000026</v>
      </c>
      <c r="AA99" s="435"/>
      <c r="AB99" s="464" t="s">
        <v>627</v>
      </c>
    </row>
    <row r="100" spans="1:28" s="464" customFormat="1" ht="16.5" customHeight="1">
      <c r="A100" s="436" t="s">
        <v>629</v>
      </c>
      <c r="B100" s="464" t="s">
        <v>289</v>
      </c>
      <c r="C100" s="464" t="s">
        <v>289</v>
      </c>
      <c r="D100" s="464" t="s">
        <v>289</v>
      </c>
      <c r="E100" s="464" t="s">
        <v>289</v>
      </c>
      <c r="F100" s="464" t="s">
        <v>289</v>
      </c>
      <c r="G100" s="464" t="s">
        <v>289</v>
      </c>
      <c r="H100" s="464" t="s">
        <v>289</v>
      </c>
      <c r="I100" s="464" t="s">
        <v>289</v>
      </c>
      <c r="J100" s="464" t="s">
        <v>289</v>
      </c>
      <c r="K100" s="464" t="s">
        <v>289</v>
      </c>
      <c r="M100" s="464" t="s">
        <v>630</v>
      </c>
      <c r="N100" s="436" t="s">
        <v>629</v>
      </c>
      <c r="O100" s="464" t="s">
        <v>289</v>
      </c>
      <c r="P100" s="464" t="s">
        <v>289</v>
      </c>
      <c r="Q100" s="464" t="s">
        <v>289</v>
      </c>
      <c r="R100" s="464" t="s">
        <v>289</v>
      </c>
      <c r="S100" s="464" t="s">
        <v>289</v>
      </c>
      <c r="T100" s="464" t="s">
        <v>289</v>
      </c>
      <c r="U100" s="464" t="s">
        <v>289</v>
      </c>
      <c r="V100" s="464" t="s">
        <v>289</v>
      </c>
      <c r="W100" s="464" t="s">
        <v>289</v>
      </c>
      <c r="X100" s="464" t="s">
        <v>289</v>
      </c>
      <c r="Y100" s="464" t="s">
        <v>289</v>
      </c>
      <c r="Z100" s="464" t="s">
        <v>289</v>
      </c>
      <c r="AB100" s="464" t="s">
        <v>630</v>
      </c>
    </row>
    <row r="101" spans="1:28" s="464" customFormat="1" ht="16.5" customHeight="1">
      <c r="A101" s="434" t="s">
        <v>295</v>
      </c>
      <c r="B101" s="437">
        <v>310.40935999999971</v>
      </c>
      <c r="C101" s="437">
        <v>211.2746789</v>
      </c>
      <c r="D101" s="437">
        <v>99.134681100000094</v>
      </c>
      <c r="E101" s="437">
        <v>99.529742699999971</v>
      </c>
      <c r="F101" s="437">
        <v>128.44102670000001</v>
      </c>
      <c r="G101" s="437">
        <v>71.340529400000008</v>
      </c>
      <c r="H101" s="437">
        <v>57.100497300000029</v>
      </c>
      <c r="I101" s="437">
        <v>19.582709999999999</v>
      </c>
      <c r="J101" s="437">
        <v>7.5418906999999997</v>
      </c>
      <c r="K101" s="437">
        <v>12.040819299999999</v>
      </c>
      <c r="L101" s="435"/>
      <c r="M101" s="464" t="s">
        <v>296</v>
      </c>
      <c r="N101" s="434" t="s">
        <v>295</v>
      </c>
      <c r="O101" s="437">
        <v>0.54737289999999994</v>
      </c>
      <c r="P101" s="437">
        <v>0.19872019999999999</v>
      </c>
      <c r="Q101" s="437">
        <v>0.34865269999999998</v>
      </c>
      <c r="R101" s="437">
        <v>27.373828399999997</v>
      </c>
      <c r="S101" s="437">
        <v>16.000698799999999</v>
      </c>
      <c r="T101" s="437">
        <v>11.373129599999999</v>
      </c>
      <c r="U101" s="437">
        <v>17.8956923</v>
      </c>
      <c r="V101" s="437">
        <v>9.1143855000000009</v>
      </c>
      <c r="W101" s="437">
        <v>8.7813067999999994</v>
      </c>
      <c r="X101" s="437">
        <v>17.038986999999999</v>
      </c>
      <c r="Y101" s="435">
        <v>7.5487116000000016</v>
      </c>
      <c r="Z101" s="435">
        <v>9.4902753999999998</v>
      </c>
      <c r="AA101" s="435"/>
      <c r="AB101" s="464" t="s">
        <v>296</v>
      </c>
    </row>
    <row r="102" spans="1:28" s="464" customFormat="1" ht="16.5" customHeight="1">
      <c r="A102" s="434" t="s">
        <v>633</v>
      </c>
      <c r="B102" s="437">
        <v>2239.4741867000052</v>
      </c>
      <c r="C102" s="437">
        <v>1351.222438599998</v>
      </c>
      <c r="D102" s="437">
        <v>888.25174810000033</v>
      </c>
      <c r="E102" s="437">
        <v>414.32726040000011</v>
      </c>
      <c r="F102" s="437">
        <v>515.5827387000005</v>
      </c>
      <c r="G102" s="437">
        <v>265.44879189999995</v>
      </c>
      <c r="H102" s="437">
        <v>250.13394679999982</v>
      </c>
      <c r="I102" s="437">
        <v>311.85399899999999</v>
      </c>
      <c r="J102" s="437">
        <v>159.23333110000007</v>
      </c>
      <c r="K102" s="437">
        <v>152.62066790000009</v>
      </c>
      <c r="L102" s="435"/>
      <c r="M102" s="464" t="s">
        <v>298</v>
      </c>
      <c r="N102" s="434" t="s">
        <v>633</v>
      </c>
      <c r="O102" s="437">
        <v>57.6045114</v>
      </c>
      <c r="P102" s="437">
        <v>17.004560399999995</v>
      </c>
      <c r="Q102" s="437">
        <v>40.599951000000004</v>
      </c>
      <c r="R102" s="437">
        <v>307.56470080000003</v>
      </c>
      <c r="S102" s="437">
        <v>205.73152369999994</v>
      </c>
      <c r="T102" s="437">
        <v>101.83317710000001</v>
      </c>
      <c r="U102" s="437">
        <v>345.92801940000004</v>
      </c>
      <c r="V102" s="437">
        <v>146.50749549999995</v>
      </c>
      <c r="W102" s="437">
        <v>199.42052390000003</v>
      </c>
      <c r="X102" s="437">
        <v>286.61295700000022</v>
      </c>
      <c r="Y102" s="435">
        <v>142.96947559999992</v>
      </c>
      <c r="Z102" s="435">
        <v>143.64348139999996</v>
      </c>
      <c r="AA102" s="435"/>
      <c r="AB102" s="464" t="s">
        <v>298</v>
      </c>
    </row>
    <row r="103" spans="1:28" s="464" customFormat="1" ht="16.5" customHeight="1">
      <c r="A103" s="436" t="s">
        <v>299</v>
      </c>
      <c r="B103" s="437">
        <v>66.114527899999999</v>
      </c>
      <c r="C103" s="437">
        <v>53.84594139999998</v>
      </c>
      <c r="D103" s="437">
        <v>12.268586499999998</v>
      </c>
      <c r="E103" s="437">
        <v>41.527806699999992</v>
      </c>
      <c r="F103" s="437">
        <v>13.469246299999996</v>
      </c>
      <c r="G103" s="437">
        <v>6.0633402000000007</v>
      </c>
      <c r="H103" s="437">
        <v>7.4059061000000002</v>
      </c>
      <c r="I103" s="437">
        <v>2.1076672999999997</v>
      </c>
      <c r="J103" s="437">
        <v>1.2758238999999998</v>
      </c>
      <c r="K103" s="437">
        <v>0.83184340000000001</v>
      </c>
      <c r="L103" s="435"/>
      <c r="M103" s="464" t="s">
        <v>300</v>
      </c>
      <c r="N103" s="436" t="s">
        <v>299</v>
      </c>
      <c r="O103" s="437">
        <v>5.0088599999999997E-2</v>
      </c>
      <c r="P103" s="437">
        <v>5.0088599999999997E-2</v>
      </c>
      <c r="Q103" s="437" t="s">
        <v>43</v>
      </c>
      <c r="R103" s="437">
        <v>2.4841651000000002</v>
      </c>
      <c r="S103" s="437">
        <v>0.66071349999999995</v>
      </c>
      <c r="T103" s="437">
        <v>1.8234515999999998</v>
      </c>
      <c r="U103" s="437">
        <v>3.5746117000000002</v>
      </c>
      <c r="V103" s="437">
        <v>1.6445787999999999</v>
      </c>
      <c r="W103" s="437">
        <v>1.9300329000000001</v>
      </c>
      <c r="X103" s="437">
        <v>2.9009421999999994</v>
      </c>
      <c r="Y103" s="435">
        <v>2.6235896999999997</v>
      </c>
      <c r="Z103" s="435">
        <v>0.27735249999999995</v>
      </c>
      <c r="AA103" s="435"/>
      <c r="AB103" s="464" t="s">
        <v>300</v>
      </c>
    </row>
    <row r="104" spans="1:28" s="464" customFormat="1" ht="16.5" customHeight="1">
      <c r="A104" s="436" t="s">
        <v>301</v>
      </c>
      <c r="B104" s="437">
        <v>259.64223950000002</v>
      </c>
      <c r="C104" s="437">
        <v>174.99168079999995</v>
      </c>
      <c r="D104" s="437">
        <v>84.650558699999962</v>
      </c>
      <c r="E104" s="437">
        <v>94.668237900000008</v>
      </c>
      <c r="F104" s="437">
        <v>56.0361634</v>
      </c>
      <c r="G104" s="437">
        <v>25.629725200000003</v>
      </c>
      <c r="H104" s="437">
        <v>30.406438199999993</v>
      </c>
      <c r="I104" s="437">
        <v>23.573854000000015</v>
      </c>
      <c r="J104" s="437">
        <v>12.473165700000001</v>
      </c>
      <c r="K104" s="437">
        <v>11.100688299999998</v>
      </c>
      <c r="L104" s="435"/>
      <c r="M104" s="464" t="s">
        <v>302</v>
      </c>
      <c r="N104" s="436" t="s">
        <v>301</v>
      </c>
      <c r="O104" s="437">
        <v>0.99626179999999998</v>
      </c>
      <c r="P104" s="437">
        <v>0.28015320000000005</v>
      </c>
      <c r="Q104" s="437">
        <v>0.71610859999999998</v>
      </c>
      <c r="R104" s="437">
        <v>16.610866600000001</v>
      </c>
      <c r="S104" s="437">
        <v>7.9236234999999988</v>
      </c>
      <c r="T104" s="437">
        <v>8.6872430999999999</v>
      </c>
      <c r="U104" s="437">
        <v>43.550138199999992</v>
      </c>
      <c r="V104" s="437">
        <v>21.885880100000001</v>
      </c>
      <c r="W104" s="437">
        <v>21.664258100000005</v>
      </c>
      <c r="X104" s="437">
        <v>24.206717600000008</v>
      </c>
      <c r="Y104" s="435">
        <v>12.130895200000008</v>
      </c>
      <c r="Z104" s="435">
        <v>12.075822400000002</v>
      </c>
      <c r="AA104" s="435"/>
      <c r="AB104" s="464" t="s">
        <v>302</v>
      </c>
    </row>
    <row r="105" spans="1:28" s="464" customFormat="1" ht="16.5" customHeight="1">
      <c r="A105" s="436" t="s">
        <v>303</v>
      </c>
      <c r="B105" s="437">
        <v>186.04498449999997</v>
      </c>
      <c r="C105" s="437">
        <v>151.47441759999998</v>
      </c>
      <c r="D105" s="437">
        <v>34.570566899999996</v>
      </c>
      <c r="E105" s="437">
        <v>102.14084540000005</v>
      </c>
      <c r="F105" s="437">
        <v>51.883581300000046</v>
      </c>
      <c r="G105" s="437">
        <v>26.078851200000013</v>
      </c>
      <c r="H105" s="437">
        <v>25.804730099999997</v>
      </c>
      <c r="I105" s="437">
        <v>7.0249358000000015</v>
      </c>
      <c r="J105" s="437">
        <v>5.6059300999999992</v>
      </c>
      <c r="K105" s="437">
        <v>1.4190057000000003</v>
      </c>
      <c r="L105" s="435"/>
      <c r="M105" s="464" t="s">
        <v>304</v>
      </c>
      <c r="N105" s="436" t="s">
        <v>303</v>
      </c>
      <c r="O105" s="437">
        <v>0.42422019999999999</v>
      </c>
      <c r="P105" s="437" t="s">
        <v>43</v>
      </c>
      <c r="Q105" s="437">
        <v>0.42422019999999999</v>
      </c>
      <c r="R105" s="437">
        <v>11.367071900000001</v>
      </c>
      <c r="S105" s="437">
        <v>10.390218900000001</v>
      </c>
      <c r="T105" s="437">
        <v>0.97685300000000008</v>
      </c>
      <c r="U105" s="437">
        <v>5.4082026999999995</v>
      </c>
      <c r="V105" s="437">
        <v>3.3257060999999988</v>
      </c>
      <c r="W105" s="437">
        <v>2.0824966000000003</v>
      </c>
      <c r="X105" s="437">
        <v>7.7961271999999999</v>
      </c>
      <c r="Y105" s="435">
        <v>3.9328659000000004</v>
      </c>
      <c r="Z105" s="435">
        <v>3.8632613</v>
      </c>
      <c r="AA105" s="435"/>
      <c r="AB105" s="464" t="s">
        <v>304</v>
      </c>
    </row>
    <row r="106" spans="1:28" s="464" customFormat="1" ht="16.5" customHeight="1">
      <c r="A106" s="436" t="s">
        <v>305</v>
      </c>
      <c r="B106" s="437">
        <v>256.7238716999999</v>
      </c>
      <c r="C106" s="437">
        <v>201.47112179999996</v>
      </c>
      <c r="D106" s="437">
        <v>55.252749900000005</v>
      </c>
      <c r="E106" s="437">
        <v>124.28802810000002</v>
      </c>
      <c r="F106" s="437">
        <v>73.745669700000036</v>
      </c>
      <c r="G106" s="437">
        <v>44.010749400000016</v>
      </c>
      <c r="H106" s="437">
        <v>29.734920300000006</v>
      </c>
      <c r="I106" s="437">
        <v>11.857817200000003</v>
      </c>
      <c r="J106" s="437">
        <v>7.1279031000000002</v>
      </c>
      <c r="K106" s="437">
        <v>4.7299140999999993</v>
      </c>
      <c r="L106" s="435"/>
      <c r="M106" s="464" t="s">
        <v>306</v>
      </c>
      <c r="N106" s="436" t="s">
        <v>305</v>
      </c>
      <c r="O106" s="437">
        <v>0.41201250000000006</v>
      </c>
      <c r="P106" s="437">
        <v>0.41201250000000006</v>
      </c>
      <c r="Q106" s="437" t="s">
        <v>43</v>
      </c>
      <c r="R106" s="437">
        <v>16.1442084</v>
      </c>
      <c r="S106" s="437">
        <v>9.1817884999999997</v>
      </c>
      <c r="T106" s="437">
        <v>6.9624199000000004</v>
      </c>
      <c r="U106" s="437">
        <v>10.356654400000004</v>
      </c>
      <c r="V106" s="437">
        <v>4.6871609999999997</v>
      </c>
      <c r="W106" s="437">
        <v>5.6694934000000003</v>
      </c>
      <c r="X106" s="437">
        <v>19.919481399999992</v>
      </c>
      <c r="Y106" s="435">
        <v>11.763479199999995</v>
      </c>
      <c r="Z106" s="435">
        <v>8.1560021999999996</v>
      </c>
      <c r="AA106" s="435"/>
      <c r="AB106" s="464" t="s">
        <v>306</v>
      </c>
    </row>
    <row r="107" spans="1:28" s="464" customFormat="1" ht="16.5" customHeight="1">
      <c r="A107" s="436" t="s">
        <v>307</v>
      </c>
      <c r="B107" s="437">
        <v>285.34474540000019</v>
      </c>
      <c r="C107" s="437">
        <v>218.3088189000002</v>
      </c>
      <c r="D107" s="437">
        <v>67.035926500000045</v>
      </c>
      <c r="E107" s="437">
        <v>143.10863270000004</v>
      </c>
      <c r="F107" s="437">
        <v>64.204938400000003</v>
      </c>
      <c r="G107" s="437">
        <v>29.999560100000014</v>
      </c>
      <c r="H107" s="437">
        <v>34.205378300000014</v>
      </c>
      <c r="I107" s="437">
        <v>20.911189499999992</v>
      </c>
      <c r="J107" s="437">
        <v>10.4425124</v>
      </c>
      <c r="K107" s="437">
        <v>10.468677100000001</v>
      </c>
      <c r="L107" s="435"/>
      <c r="M107" s="464" t="s">
        <v>308</v>
      </c>
      <c r="N107" s="436" t="s">
        <v>307</v>
      </c>
      <c r="O107" s="437">
        <v>1.2561755000000001</v>
      </c>
      <c r="P107" s="437">
        <v>0.3728165</v>
      </c>
      <c r="Q107" s="437">
        <v>0.88335899999999989</v>
      </c>
      <c r="R107" s="437">
        <v>31.443493100000008</v>
      </c>
      <c r="S107" s="437">
        <v>20.481891400000006</v>
      </c>
      <c r="T107" s="437">
        <v>10.961601700000003</v>
      </c>
      <c r="U107" s="437">
        <v>8.3715475999999995</v>
      </c>
      <c r="V107" s="437">
        <v>6.2097365</v>
      </c>
      <c r="W107" s="437">
        <v>2.1618111</v>
      </c>
      <c r="X107" s="437">
        <v>16.048768600000002</v>
      </c>
      <c r="Y107" s="435">
        <v>7.6936693000000016</v>
      </c>
      <c r="Z107" s="435">
        <v>8.3550992999999991</v>
      </c>
      <c r="AA107" s="435"/>
      <c r="AB107" s="464" t="s">
        <v>308</v>
      </c>
    </row>
    <row r="108" spans="1:28" s="464" customFormat="1" ht="16.5" customHeight="1">
      <c r="A108" s="436" t="s">
        <v>309</v>
      </c>
      <c r="B108" s="437">
        <v>766.44801999999902</v>
      </c>
      <c r="C108" s="437">
        <v>398.84882519999968</v>
      </c>
      <c r="D108" s="437">
        <v>367.5991948000003</v>
      </c>
      <c r="E108" s="437">
        <v>129.2599611</v>
      </c>
      <c r="F108" s="437">
        <v>157.10610019999993</v>
      </c>
      <c r="G108" s="437">
        <v>70.85790690000006</v>
      </c>
      <c r="H108" s="437">
        <v>86.248193300000011</v>
      </c>
      <c r="I108" s="437">
        <v>76.134642099999979</v>
      </c>
      <c r="J108" s="437">
        <v>30.234109400000008</v>
      </c>
      <c r="K108" s="437">
        <v>45.900532700000007</v>
      </c>
      <c r="L108" s="435"/>
      <c r="M108" s="464" t="s">
        <v>310</v>
      </c>
      <c r="N108" s="436" t="s">
        <v>309</v>
      </c>
      <c r="O108" s="437">
        <v>22.575181900000011</v>
      </c>
      <c r="P108" s="437">
        <v>7.8472626999999973</v>
      </c>
      <c r="Q108" s="437">
        <v>14.727919199999997</v>
      </c>
      <c r="R108" s="437">
        <v>53.449972499999987</v>
      </c>
      <c r="S108" s="437">
        <v>23.933343800000017</v>
      </c>
      <c r="T108" s="437">
        <v>29.516628699999998</v>
      </c>
      <c r="U108" s="437">
        <v>175.54417729999983</v>
      </c>
      <c r="V108" s="437">
        <v>65.185045100000011</v>
      </c>
      <c r="W108" s="437">
        <v>110.35913220000006</v>
      </c>
      <c r="X108" s="437">
        <v>152.37798489999994</v>
      </c>
      <c r="Y108" s="435">
        <v>71.531196199999997</v>
      </c>
      <c r="Z108" s="435">
        <v>80.846788699999991</v>
      </c>
      <c r="AA108" s="435"/>
      <c r="AB108" s="464" t="s">
        <v>310</v>
      </c>
    </row>
    <row r="109" spans="1:28" s="464" customFormat="1" ht="16.5" customHeight="1">
      <c r="A109" s="436" t="s">
        <v>311</v>
      </c>
      <c r="B109" s="464" t="s">
        <v>289</v>
      </c>
      <c r="C109" s="464" t="s">
        <v>289</v>
      </c>
      <c r="D109" s="464" t="s">
        <v>289</v>
      </c>
      <c r="E109" s="464" t="s">
        <v>289</v>
      </c>
      <c r="F109" s="464" t="s">
        <v>289</v>
      </c>
      <c r="G109" s="464" t="s">
        <v>289</v>
      </c>
      <c r="H109" s="464" t="s">
        <v>289</v>
      </c>
      <c r="I109" s="464" t="s">
        <v>289</v>
      </c>
      <c r="J109" s="464" t="s">
        <v>289</v>
      </c>
      <c r="K109" s="464" t="s">
        <v>289</v>
      </c>
      <c r="M109" s="464" t="s">
        <v>312</v>
      </c>
      <c r="N109" s="436" t="s">
        <v>311</v>
      </c>
      <c r="O109" s="464" t="s">
        <v>289</v>
      </c>
      <c r="P109" s="464" t="s">
        <v>289</v>
      </c>
      <c r="Q109" s="464" t="s">
        <v>289</v>
      </c>
      <c r="R109" s="464" t="s">
        <v>289</v>
      </c>
      <c r="S109" s="464" t="s">
        <v>289</v>
      </c>
      <c r="T109" s="464" t="s">
        <v>289</v>
      </c>
      <c r="U109" s="464" t="s">
        <v>289</v>
      </c>
      <c r="V109" s="464" t="s">
        <v>289</v>
      </c>
      <c r="W109" s="464" t="s">
        <v>289</v>
      </c>
      <c r="X109" s="464" t="s">
        <v>289</v>
      </c>
      <c r="Y109" s="464" t="s">
        <v>289</v>
      </c>
      <c r="Z109" s="464" t="s">
        <v>289</v>
      </c>
      <c r="AB109" s="464" t="s">
        <v>312</v>
      </c>
    </row>
    <row r="110" spans="1:28" s="464" customFormat="1" ht="16.5" customHeight="1">
      <c r="A110" s="436" t="s">
        <v>313</v>
      </c>
      <c r="B110" s="437">
        <v>764.26941319999901</v>
      </c>
      <c r="C110" s="437">
        <v>361.55119259999998</v>
      </c>
      <c r="D110" s="437">
        <v>402.71822059999977</v>
      </c>
      <c r="E110" s="437">
        <v>97.696860199999975</v>
      </c>
      <c r="F110" s="437">
        <v>146.47406660000019</v>
      </c>
      <c r="G110" s="437">
        <v>56.575923000000017</v>
      </c>
      <c r="H110" s="437">
        <v>89.898143599999997</v>
      </c>
      <c r="I110" s="437">
        <v>101.47301639999999</v>
      </c>
      <c r="J110" s="437">
        <v>40.469765799999983</v>
      </c>
      <c r="K110" s="437">
        <v>61.003250599999987</v>
      </c>
      <c r="L110" s="435"/>
      <c r="M110" s="464" t="s">
        <v>314</v>
      </c>
      <c r="N110" s="436" t="s">
        <v>313</v>
      </c>
      <c r="O110" s="437">
        <v>38.526482299999984</v>
      </c>
      <c r="P110" s="437">
        <v>10.814787300000004</v>
      </c>
      <c r="Q110" s="437">
        <v>27.711694999999992</v>
      </c>
      <c r="R110" s="437">
        <v>47.206087599999982</v>
      </c>
      <c r="S110" s="437">
        <v>13.735204299999994</v>
      </c>
      <c r="T110" s="437">
        <v>33.470883299999997</v>
      </c>
      <c r="U110" s="437">
        <v>180.86385559999988</v>
      </c>
      <c r="V110" s="437">
        <v>66.210854699999985</v>
      </c>
      <c r="W110" s="437">
        <v>114.65300089999995</v>
      </c>
      <c r="X110" s="437">
        <v>152.02904449999988</v>
      </c>
      <c r="Y110" s="435">
        <v>76.047797300000056</v>
      </c>
      <c r="Z110" s="435">
        <v>75.981247200000013</v>
      </c>
      <c r="AA110" s="435"/>
      <c r="AB110" s="464" t="s">
        <v>314</v>
      </c>
    </row>
    <row r="111" spans="1:28" s="464" customFormat="1" ht="16.5" customHeight="1">
      <c r="A111" s="436" t="s">
        <v>315</v>
      </c>
      <c r="B111" s="437">
        <v>652.25081380000108</v>
      </c>
      <c r="C111" s="437">
        <v>347.31318299999936</v>
      </c>
      <c r="D111" s="437">
        <v>304.93763080000002</v>
      </c>
      <c r="E111" s="437">
        <v>92.149709999999999</v>
      </c>
      <c r="F111" s="437">
        <v>161.21554739999988</v>
      </c>
      <c r="G111" s="437">
        <v>88.599827499999975</v>
      </c>
      <c r="H111" s="437">
        <v>72.615719900000016</v>
      </c>
      <c r="I111" s="437">
        <v>78.183677099999969</v>
      </c>
      <c r="J111" s="437">
        <v>34.574306900000003</v>
      </c>
      <c r="K111" s="437">
        <v>43.609370200000022</v>
      </c>
      <c r="L111" s="435"/>
      <c r="M111" s="464" t="s">
        <v>316</v>
      </c>
      <c r="N111" s="436" t="s">
        <v>315</v>
      </c>
      <c r="O111" s="437">
        <v>21.46075320000001</v>
      </c>
      <c r="P111" s="437">
        <v>6.3422111000000001</v>
      </c>
      <c r="Q111" s="437">
        <v>15.118542099999997</v>
      </c>
      <c r="R111" s="437">
        <v>68.068137799999974</v>
      </c>
      <c r="S111" s="437">
        <v>32.175921600000017</v>
      </c>
      <c r="T111" s="437">
        <v>35.892216199999993</v>
      </c>
      <c r="U111" s="437">
        <v>119.07937059999999</v>
      </c>
      <c r="V111" s="437">
        <v>45.643308400000009</v>
      </c>
      <c r="W111" s="437">
        <v>73.436062199999952</v>
      </c>
      <c r="X111" s="437">
        <v>112.0936177</v>
      </c>
      <c r="Y111" s="435">
        <v>47.827897499999956</v>
      </c>
      <c r="Z111" s="435">
        <v>64.265720199999976</v>
      </c>
      <c r="AA111" s="435"/>
      <c r="AB111" s="464" t="s">
        <v>316</v>
      </c>
    </row>
    <row r="112" spans="1:28" s="464" customFormat="1" ht="16.5" customHeight="1">
      <c r="A112" s="436" t="s">
        <v>317</v>
      </c>
      <c r="B112" s="437">
        <v>126.23037499999994</v>
      </c>
      <c r="C112" s="437">
        <v>76.635858799999994</v>
      </c>
      <c r="D112" s="437">
        <v>49.594516200000029</v>
      </c>
      <c r="E112" s="437">
        <v>22.775849899999997</v>
      </c>
      <c r="F112" s="437">
        <v>42.533239099999996</v>
      </c>
      <c r="G112" s="437">
        <v>28.418607600000005</v>
      </c>
      <c r="H112" s="437">
        <v>14.114631499999998</v>
      </c>
      <c r="I112" s="437">
        <v>9.6971605000000007</v>
      </c>
      <c r="J112" s="437">
        <v>3.9347764999999999</v>
      </c>
      <c r="K112" s="437">
        <v>5.762384</v>
      </c>
      <c r="L112" s="435"/>
      <c r="M112" s="464" t="s">
        <v>318</v>
      </c>
      <c r="N112" s="436" t="s">
        <v>317</v>
      </c>
      <c r="O112" s="437">
        <v>0.1100313</v>
      </c>
      <c r="P112" s="437">
        <v>0.1100313</v>
      </c>
      <c r="Q112" s="437" t="s">
        <v>43</v>
      </c>
      <c r="R112" s="437">
        <v>13.769169799999997</v>
      </c>
      <c r="S112" s="437">
        <v>6.9913482999999976</v>
      </c>
      <c r="T112" s="437">
        <v>6.7778215000000026</v>
      </c>
      <c r="U112" s="437">
        <v>19.058512299999997</v>
      </c>
      <c r="V112" s="437">
        <v>4.9887455999999988</v>
      </c>
      <c r="W112" s="437">
        <v>14.069766699999995</v>
      </c>
      <c r="X112" s="437">
        <v>18.286412099999996</v>
      </c>
      <c r="Y112" s="435">
        <v>9.4164996000000052</v>
      </c>
      <c r="Z112" s="435">
        <v>8.8699124999999981</v>
      </c>
      <c r="AA112" s="435"/>
      <c r="AB112" s="464" t="s">
        <v>318</v>
      </c>
    </row>
    <row r="113" spans="1:28" s="464" customFormat="1" ht="16.5" customHeight="1">
      <c r="A113" s="436" t="s">
        <v>319</v>
      </c>
      <c r="B113" s="437">
        <v>592.96913290000043</v>
      </c>
      <c r="C113" s="437">
        <v>336.13030100000037</v>
      </c>
      <c r="D113" s="437">
        <v>256.83883189999995</v>
      </c>
      <c r="E113" s="437">
        <v>91.642344799999975</v>
      </c>
      <c r="F113" s="437">
        <v>121.17696579999999</v>
      </c>
      <c r="G113" s="437">
        <v>61.848354499999964</v>
      </c>
      <c r="H113" s="437">
        <v>59.328611300000006</v>
      </c>
      <c r="I113" s="437">
        <v>72.349668300000047</v>
      </c>
      <c r="J113" s="437">
        <v>44.961854999999993</v>
      </c>
      <c r="K113" s="437">
        <v>27.387813299999998</v>
      </c>
      <c r="L113" s="435"/>
      <c r="M113" s="464" t="s">
        <v>320</v>
      </c>
      <c r="N113" s="436" t="s">
        <v>319</v>
      </c>
      <c r="O113" s="437">
        <v>4.5844853999999993</v>
      </c>
      <c r="P113" s="437">
        <v>1.6685835</v>
      </c>
      <c r="Q113" s="437">
        <v>2.9159018999999997</v>
      </c>
      <c r="R113" s="437">
        <v>74.22749330000002</v>
      </c>
      <c r="S113" s="437">
        <v>52.55207489999998</v>
      </c>
      <c r="T113" s="437">
        <v>21.675418399999998</v>
      </c>
      <c r="U113" s="437">
        <v>141.10542890000008</v>
      </c>
      <c r="V113" s="437">
        <v>44.676027500000011</v>
      </c>
      <c r="W113" s="437">
        <v>96.429401400000046</v>
      </c>
      <c r="X113" s="437">
        <v>87.882746400000016</v>
      </c>
      <c r="Y113" s="435">
        <v>38.78106080000002</v>
      </c>
      <c r="Z113" s="435">
        <v>49.101685600000032</v>
      </c>
      <c r="AA113" s="435"/>
      <c r="AB113" s="464" t="s">
        <v>320</v>
      </c>
    </row>
    <row r="114" spans="1:28" s="464" customFormat="1" ht="16.5" customHeight="1">
      <c r="A114" s="436" t="s">
        <v>321</v>
      </c>
      <c r="B114" s="437">
        <v>215.60527790000003</v>
      </c>
      <c r="C114" s="437">
        <v>158.46873129999997</v>
      </c>
      <c r="D114" s="437">
        <v>57.136546599999974</v>
      </c>
      <c r="E114" s="437">
        <v>83.530492699999968</v>
      </c>
      <c r="F114" s="437">
        <v>50.51496740000001</v>
      </c>
      <c r="G114" s="437">
        <v>30.900693000000008</v>
      </c>
      <c r="H114" s="437">
        <v>19.614274399999996</v>
      </c>
      <c r="I114" s="437">
        <v>12.501860799999992</v>
      </c>
      <c r="J114" s="437">
        <v>5.0490037000000019</v>
      </c>
      <c r="K114" s="437">
        <v>7.4528571000000001</v>
      </c>
      <c r="L114" s="435"/>
      <c r="M114" s="464" t="s">
        <v>635</v>
      </c>
      <c r="N114" s="436" t="s">
        <v>321</v>
      </c>
      <c r="O114" s="437">
        <v>1.8720568000000002</v>
      </c>
      <c r="P114" s="437">
        <v>0.50648650000000006</v>
      </c>
      <c r="Q114" s="437">
        <v>1.3655703000000001</v>
      </c>
      <c r="R114" s="437">
        <v>15.792982700000003</v>
      </c>
      <c r="S114" s="437">
        <v>12.619480000000001</v>
      </c>
      <c r="T114" s="437">
        <v>3.1735026999999993</v>
      </c>
      <c r="U114" s="437">
        <v>23.621652499999996</v>
      </c>
      <c r="V114" s="437">
        <v>9.1047309999999975</v>
      </c>
      <c r="W114" s="437">
        <v>14.516921499999999</v>
      </c>
      <c r="X114" s="437">
        <v>27.771265000000007</v>
      </c>
      <c r="Y114" s="435">
        <v>16.757844399999996</v>
      </c>
      <c r="Z114" s="435">
        <v>11.013420600000002</v>
      </c>
      <c r="AA114" s="435"/>
      <c r="AB114" s="464" t="s">
        <v>635</v>
      </c>
    </row>
    <row r="115" spans="1:28" s="464" customFormat="1" ht="16.5" customHeight="1">
      <c r="A115" s="436" t="s">
        <v>333</v>
      </c>
      <c r="B115" s="464" t="s">
        <v>289</v>
      </c>
      <c r="C115" s="464" t="s">
        <v>289</v>
      </c>
      <c r="D115" s="464" t="s">
        <v>289</v>
      </c>
      <c r="E115" s="464" t="s">
        <v>289</v>
      </c>
      <c r="F115" s="464" t="s">
        <v>289</v>
      </c>
      <c r="G115" s="464" t="s">
        <v>289</v>
      </c>
      <c r="H115" s="464" t="s">
        <v>289</v>
      </c>
      <c r="I115" s="464" t="s">
        <v>289</v>
      </c>
      <c r="J115" s="464" t="s">
        <v>289</v>
      </c>
      <c r="K115" s="464" t="s">
        <v>289</v>
      </c>
      <c r="M115" s="464" t="s">
        <v>636</v>
      </c>
      <c r="N115" s="436" t="s">
        <v>333</v>
      </c>
      <c r="O115" s="464" t="s">
        <v>289</v>
      </c>
      <c r="P115" s="464" t="s">
        <v>289</v>
      </c>
      <c r="Q115" s="464" t="s">
        <v>289</v>
      </c>
      <c r="R115" s="464" t="s">
        <v>289</v>
      </c>
      <c r="S115" s="464" t="s">
        <v>289</v>
      </c>
      <c r="T115" s="464" t="s">
        <v>289</v>
      </c>
      <c r="U115" s="464" t="s">
        <v>289</v>
      </c>
      <c r="V115" s="464" t="s">
        <v>289</v>
      </c>
      <c r="W115" s="464" t="s">
        <v>289</v>
      </c>
      <c r="X115" s="464" t="s">
        <v>289</v>
      </c>
      <c r="Y115" s="464" t="s">
        <v>289</v>
      </c>
      <c r="Z115" s="464" t="s">
        <v>289</v>
      </c>
      <c r="AB115" s="464" t="s">
        <v>636</v>
      </c>
    </row>
    <row r="116" spans="1:28" s="464" customFormat="1" ht="16.5" customHeight="1">
      <c r="A116" s="436" t="s">
        <v>334</v>
      </c>
      <c r="B116" s="464" t="s">
        <v>289</v>
      </c>
      <c r="C116" s="464" t="s">
        <v>289</v>
      </c>
      <c r="D116" s="464" t="s">
        <v>289</v>
      </c>
      <c r="E116" s="464" t="s">
        <v>289</v>
      </c>
      <c r="F116" s="464" t="s">
        <v>289</v>
      </c>
      <c r="G116" s="464" t="s">
        <v>289</v>
      </c>
      <c r="H116" s="464" t="s">
        <v>289</v>
      </c>
      <c r="I116" s="464" t="s">
        <v>289</v>
      </c>
      <c r="J116" s="464" t="s">
        <v>289</v>
      </c>
      <c r="K116" s="464" t="s">
        <v>289</v>
      </c>
      <c r="M116" s="464" t="s">
        <v>637</v>
      </c>
      <c r="N116" s="436" t="s">
        <v>334</v>
      </c>
      <c r="O116" s="464" t="s">
        <v>289</v>
      </c>
      <c r="P116" s="464" t="s">
        <v>289</v>
      </c>
      <c r="Q116" s="464" t="s">
        <v>289</v>
      </c>
      <c r="R116" s="464" t="s">
        <v>289</v>
      </c>
      <c r="S116" s="464" t="s">
        <v>289</v>
      </c>
      <c r="T116" s="464" t="s">
        <v>289</v>
      </c>
      <c r="U116" s="464" t="s">
        <v>289</v>
      </c>
      <c r="V116" s="464" t="s">
        <v>289</v>
      </c>
      <c r="W116" s="464" t="s">
        <v>289</v>
      </c>
      <c r="X116" s="464" t="s">
        <v>289</v>
      </c>
      <c r="Y116" s="464" t="s">
        <v>289</v>
      </c>
      <c r="Z116" s="464" t="s">
        <v>289</v>
      </c>
      <c r="AB116" s="464" t="s">
        <v>637</v>
      </c>
    </row>
    <row r="117" spans="1:28" s="464" customFormat="1" ht="16.5" customHeight="1">
      <c r="A117" s="436" t="s">
        <v>325</v>
      </c>
      <c r="B117" s="437">
        <v>1.5429703999999997</v>
      </c>
      <c r="C117" s="437">
        <v>1.5429703999999997</v>
      </c>
      <c r="D117" s="437" t="s">
        <v>43</v>
      </c>
      <c r="E117" s="437">
        <v>1.1660446999999998</v>
      </c>
      <c r="F117" s="437" t="s">
        <v>43</v>
      </c>
      <c r="G117" s="437" t="s">
        <v>43</v>
      </c>
      <c r="H117" s="437" t="s">
        <v>43</v>
      </c>
      <c r="I117" s="437" t="s">
        <v>43</v>
      </c>
      <c r="J117" s="437" t="s">
        <v>43</v>
      </c>
      <c r="K117" s="437" t="s">
        <v>43</v>
      </c>
      <c r="L117" s="437"/>
      <c r="M117" s="464" t="s">
        <v>326</v>
      </c>
      <c r="N117" s="436" t="s">
        <v>325</v>
      </c>
      <c r="O117" s="437" t="s">
        <v>43</v>
      </c>
      <c r="P117" s="437" t="s">
        <v>43</v>
      </c>
      <c r="Q117" s="437" t="s">
        <v>43</v>
      </c>
      <c r="R117" s="437" t="s">
        <v>43</v>
      </c>
      <c r="S117" s="437" t="s">
        <v>43</v>
      </c>
      <c r="T117" s="437" t="s">
        <v>43</v>
      </c>
      <c r="U117" s="437" t="s">
        <v>43</v>
      </c>
      <c r="V117" s="437" t="s">
        <v>43</v>
      </c>
      <c r="W117" s="437" t="s">
        <v>43</v>
      </c>
      <c r="X117" s="437">
        <v>0.37692570000000003</v>
      </c>
      <c r="Y117" s="437">
        <v>0.37692570000000003</v>
      </c>
      <c r="Z117" s="437" t="s">
        <v>43</v>
      </c>
      <c r="AA117" s="437"/>
      <c r="AB117" s="464" t="s">
        <v>326</v>
      </c>
    </row>
    <row r="118" spans="1:28" s="464" customFormat="1" ht="16.5" customHeight="1">
      <c r="A118" s="434" t="s">
        <v>327</v>
      </c>
      <c r="B118" s="437">
        <v>30.312546999999999</v>
      </c>
      <c r="C118" s="437">
        <v>27.869396300000002</v>
      </c>
      <c r="D118" s="437">
        <v>2.4431507000000003</v>
      </c>
      <c r="E118" s="437">
        <v>13.2399331</v>
      </c>
      <c r="F118" s="437">
        <v>16.5213328</v>
      </c>
      <c r="G118" s="437">
        <v>14.078182100000001</v>
      </c>
      <c r="H118" s="437">
        <v>2.4431507000000003</v>
      </c>
      <c r="I118" s="437" t="s">
        <v>43</v>
      </c>
      <c r="J118" s="437" t="s">
        <v>43</v>
      </c>
      <c r="K118" s="437" t="s">
        <v>43</v>
      </c>
      <c r="L118" s="437"/>
      <c r="M118" s="464" t="s">
        <v>328</v>
      </c>
      <c r="N118" s="434" t="s">
        <v>327</v>
      </c>
      <c r="O118" s="437" t="s">
        <v>43</v>
      </c>
      <c r="P118" s="437" t="s">
        <v>43</v>
      </c>
      <c r="Q118" s="437" t="s">
        <v>43</v>
      </c>
      <c r="R118" s="437">
        <v>0.55128109999999997</v>
      </c>
      <c r="S118" s="437">
        <v>0.55128109999999997</v>
      </c>
      <c r="T118" s="437" t="s">
        <v>43</v>
      </c>
      <c r="U118" s="437" t="s">
        <v>43</v>
      </c>
      <c r="V118" s="437" t="s">
        <v>43</v>
      </c>
      <c r="W118" s="437" t="s">
        <v>43</v>
      </c>
      <c r="X118" s="437" t="s">
        <v>43</v>
      </c>
      <c r="Y118" s="437" t="s">
        <v>43</v>
      </c>
      <c r="Z118" s="437" t="s">
        <v>43</v>
      </c>
      <c r="AA118" s="437"/>
      <c r="AB118" s="464" t="s">
        <v>328</v>
      </c>
    </row>
    <row r="119" spans="1:28" ht="8.25" customHeight="1">
      <c r="A119" s="37"/>
      <c r="B119" s="455"/>
      <c r="C119" s="455"/>
      <c r="D119" s="455"/>
      <c r="E119" s="455"/>
      <c r="F119" s="455"/>
      <c r="G119" s="455"/>
      <c r="H119" s="455"/>
      <c r="I119" s="455"/>
      <c r="J119" s="455"/>
      <c r="K119" s="455"/>
      <c r="L119" s="455"/>
      <c r="M119" s="39"/>
      <c r="N119" s="37"/>
      <c r="O119" s="455"/>
      <c r="P119" s="455"/>
      <c r="Q119" s="455"/>
      <c r="R119" s="455"/>
      <c r="S119" s="455"/>
      <c r="T119" s="455"/>
      <c r="U119" s="455"/>
      <c r="V119" s="455"/>
      <c r="W119" s="455"/>
      <c r="X119" s="455"/>
      <c r="Y119" s="455"/>
      <c r="Z119" s="455"/>
      <c r="AA119" s="455"/>
      <c r="AB119" s="39"/>
    </row>
    <row r="120" spans="1:28" ht="29.25" customHeight="1">
      <c r="A120" s="4" t="s">
        <v>56</v>
      </c>
      <c r="M120" s="584" t="s">
        <v>57</v>
      </c>
      <c r="N120" s="4" t="s">
        <v>56</v>
      </c>
      <c r="AB120" s="584" t="s">
        <v>57</v>
      </c>
    </row>
  </sheetData>
  <mergeCells count="117">
    <mergeCell ref="A4:A8"/>
    <mergeCell ref="B4:D4"/>
    <mergeCell ref="F4:H4"/>
    <mergeCell ref="I4:K4"/>
    <mergeCell ref="M4:M8"/>
    <mergeCell ref="N4:N8"/>
    <mergeCell ref="K7:K8"/>
    <mergeCell ref="O4:Q4"/>
    <mergeCell ref="R4:T4"/>
    <mergeCell ref="O7:O8"/>
    <mergeCell ref="P7:P8"/>
    <mergeCell ref="Q7:Q8"/>
    <mergeCell ref="R7:R8"/>
    <mergeCell ref="S7:S8"/>
    <mergeCell ref="T7:T8"/>
    <mergeCell ref="B5:D5"/>
    <mergeCell ref="F5:H5"/>
    <mergeCell ref="I5:K5"/>
    <mergeCell ref="O5:Q5"/>
    <mergeCell ref="R5:T5"/>
    <mergeCell ref="U5:W5"/>
    <mergeCell ref="X5:Z5"/>
    <mergeCell ref="B7:B8"/>
    <mergeCell ref="C7:C8"/>
    <mergeCell ref="D7:D8"/>
    <mergeCell ref="F7:F8"/>
    <mergeCell ref="G7:G8"/>
    <mergeCell ref="H7:H8"/>
    <mergeCell ref="I7:I8"/>
    <mergeCell ref="J7:J8"/>
    <mergeCell ref="U7:U8"/>
    <mergeCell ref="V7:V8"/>
    <mergeCell ref="W7:W8"/>
    <mergeCell ref="X7:X8"/>
    <mergeCell ref="Y7:Y8"/>
    <mergeCell ref="Z7:Z8"/>
    <mergeCell ref="F47:F48"/>
    <mergeCell ref="G47:G48"/>
    <mergeCell ref="H47:H48"/>
    <mergeCell ref="X47:X48"/>
    <mergeCell ref="Y47:Y48"/>
    <mergeCell ref="Z47:Z48"/>
    <mergeCell ref="U4:W4"/>
    <mergeCell ref="X4:Z4"/>
    <mergeCell ref="AB4:AB8"/>
    <mergeCell ref="B84:D84"/>
    <mergeCell ref="F84:H84"/>
    <mergeCell ref="I84:K84"/>
    <mergeCell ref="M84:M88"/>
    <mergeCell ref="N84:N88"/>
    <mergeCell ref="K87:K88"/>
    <mergeCell ref="X44:Z44"/>
    <mergeCell ref="AB44:AB48"/>
    <mergeCell ref="B45:D45"/>
    <mergeCell ref="F45:H45"/>
    <mergeCell ref="I45:K45"/>
    <mergeCell ref="O45:Q45"/>
    <mergeCell ref="R45:T45"/>
    <mergeCell ref="B44:D44"/>
    <mergeCell ref="F44:H44"/>
    <mergeCell ref="I44:K44"/>
    <mergeCell ref="M44:M48"/>
    <mergeCell ref="N44:N48"/>
    <mergeCell ref="K47:K48"/>
    <mergeCell ref="U45:W45"/>
    <mergeCell ref="X45:Z45"/>
    <mergeCell ref="B47:B48"/>
    <mergeCell ref="C47:C48"/>
    <mergeCell ref="D47:D48"/>
    <mergeCell ref="U47:U48"/>
    <mergeCell ref="V47:V48"/>
    <mergeCell ref="A44:A48"/>
    <mergeCell ref="O84:Q84"/>
    <mergeCell ref="R84:T84"/>
    <mergeCell ref="U84:W84"/>
    <mergeCell ref="P87:P88"/>
    <mergeCell ref="Q87:Q88"/>
    <mergeCell ref="R87:R88"/>
    <mergeCell ref="S87:S88"/>
    <mergeCell ref="T87:T88"/>
    <mergeCell ref="I47:I48"/>
    <mergeCell ref="J47:J48"/>
    <mergeCell ref="W47:W48"/>
    <mergeCell ref="O44:Q44"/>
    <mergeCell ref="R44:T44"/>
    <mergeCell ref="U44:W44"/>
    <mergeCell ref="O47:O48"/>
    <mergeCell ref="P47:P48"/>
    <mergeCell ref="Q47:Q48"/>
    <mergeCell ref="R47:R48"/>
    <mergeCell ref="S47:S48"/>
    <mergeCell ref="T47:T48"/>
    <mergeCell ref="A84:A88"/>
    <mergeCell ref="X84:Z84"/>
    <mergeCell ref="AB84:AB88"/>
    <mergeCell ref="B85:D85"/>
    <mergeCell ref="F85:H85"/>
    <mergeCell ref="I85:K85"/>
    <mergeCell ref="O85:Q85"/>
    <mergeCell ref="R85:T85"/>
    <mergeCell ref="U85:W85"/>
    <mergeCell ref="X85:Z85"/>
    <mergeCell ref="B87:B88"/>
    <mergeCell ref="C87:C88"/>
    <mergeCell ref="D87:D88"/>
    <mergeCell ref="F87:F88"/>
    <mergeCell ref="G87:G88"/>
    <mergeCell ref="H87:H88"/>
    <mergeCell ref="I87:I88"/>
    <mergeCell ref="J87:J88"/>
    <mergeCell ref="U87:U88"/>
    <mergeCell ref="V87:V88"/>
    <mergeCell ref="W87:W88"/>
    <mergeCell ref="X87:X88"/>
    <mergeCell ref="Y87:Y88"/>
    <mergeCell ref="Z87:Z88"/>
    <mergeCell ref="O87:O88"/>
  </mergeCells>
  <pageMargins left="0.14249999999999999" right="0.19685039370078741" top="0.35433070866141736" bottom="0.23622047244094491" header="0.31496062992125984" footer="0.31496062992125984"/>
  <pageSetup paperSize="9" scale="76" pageOrder="overThenDown" orientation="landscape" r:id="rId1"/>
  <rowBreaks count="2" manualBreakCount="2">
    <brk id="40" max="30" man="1"/>
    <brk id="80" max="30" man="1"/>
  </rowBreaks>
  <colBreaks count="1" manualBreakCount="1">
    <brk id="13" max="119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BE162-E2B5-47E4-B83D-083106652104}">
  <dimension ref="A1:AB34"/>
  <sheetViews>
    <sheetView view="pageBreakPreview" zoomScale="60" zoomScaleNormal="100" workbookViewId="0">
      <selection activeCell="R39" sqref="R39"/>
    </sheetView>
  </sheetViews>
  <sheetFormatPr defaultColWidth="8.85546875" defaultRowHeight="28.5"/>
  <cols>
    <col min="1" max="1" width="19.85546875" style="479" customWidth="1"/>
    <col min="2" max="2" width="9.140625" style="4" customWidth="1"/>
    <col min="3" max="3" width="8.140625" style="4" customWidth="1"/>
    <col min="4" max="4" width="9.140625" style="4" customWidth="1"/>
    <col min="5" max="5" width="8" style="4" customWidth="1"/>
    <col min="6" max="6" width="9.140625" style="4" customWidth="1"/>
    <col min="7" max="7" width="8.140625" style="4" customWidth="1"/>
    <col min="8" max="9" width="9.140625" style="4" customWidth="1"/>
    <col min="10" max="10" width="8.140625" style="4" customWidth="1"/>
    <col min="11" max="11" width="9.140625" style="4" customWidth="1"/>
    <col min="12" max="12" width="1.140625" style="479" customWidth="1"/>
    <col min="13" max="13" width="24" style="479" customWidth="1"/>
    <col min="14" max="14" width="16.85546875" style="66" customWidth="1"/>
    <col min="15" max="15" width="7.28515625" style="66" customWidth="1"/>
    <col min="16" max="17" width="7.85546875" style="66" customWidth="1"/>
    <col min="18" max="18" width="7.28515625" style="66" customWidth="1"/>
    <col min="19" max="20" width="7.85546875" style="66" customWidth="1"/>
    <col min="21" max="21" width="7.28515625" style="66" customWidth="1"/>
    <col min="22" max="23" width="7.85546875" style="66" customWidth="1"/>
    <col min="24" max="24" width="7.28515625" style="66" customWidth="1"/>
    <col min="25" max="26" width="7.85546875" style="66" customWidth="1"/>
    <col min="27" max="27" width="1.140625" style="66" customWidth="1"/>
    <col min="28" max="28" width="23.28515625" style="66" customWidth="1"/>
    <col min="29" max="16384" width="8.85546875" style="479"/>
  </cols>
  <sheetData>
    <row r="1" spans="1:28" s="475" customFormat="1" ht="18.75" customHeight="1">
      <c r="A1" s="483" t="s">
        <v>639</v>
      </c>
      <c r="B1" s="484"/>
      <c r="C1" s="484"/>
      <c r="D1" s="484"/>
      <c r="E1" s="484"/>
      <c r="F1" s="484"/>
      <c r="G1" s="484"/>
      <c r="H1" s="205"/>
      <c r="I1" s="484"/>
      <c r="J1" s="484"/>
      <c r="K1" s="484"/>
      <c r="L1" s="484"/>
      <c r="M1" s="66"/>
      <c r="N1" s="483" t="s">
        <v>640</v>
      </c>
      <c r="O1" s="484"/>
      <c r="P1" s="484"/>
      <c r="Q1" s="205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66"/>
    </row>
    <row r="2" spans="1:28" s="476" customFormat="1" ht="18.75" customHeight="1">
      <c r="A2" s="235" t="s">
        <v>641</v>
      </c>
      <c r="B2" s="281"/>
      <c r="C2" s="282"/>
      <c r="D2" s="282"/>
      <c r="E2" s="282"/>
      <c r="F2" s="282"/>
      <c r="G2" s="282"/>
      <c r="H2" s="485"/>
      <c r="I2" s="486"/>
      <c r="J2" s="282"/>
      <c r="K2" s="282"/>
      <c r="L2" s="283"/>
      <c r="M2" s="177"/>
      <c r="N2" s="235" t="s">
        <v>642</v>
      </c>
      <c r="O2" s="282"/>
      <c r="P2" s="282"/>
      <c r="Q2" s="485"/>
      <c r="R2" s="486"/>
      <c r="S2" s="282"/>
      <c r="T2" s="282"/>
      <c r="U2" s="282"/>
      <c r="V2" s="282"/>
      <c r="W2" s="282"/>
      <c r="X2" s="282"/>
      <c r="Y2" s="282"/>
      <c r="Z2" s="283"/>
      <c r="AA2" s="283"/>
      <c r="AB2" s="177"/>
    </row>
    <row r="3" spans="1:28" s="476" customFormat="1" ht="18.75" customHeight="1">
      <c r="A3" s="232" t="s">
        <v>4</v>
      </c>
      <c r="B3" s="281"/>
      <c r="C3" s="282"/>
      <c r="D3" s="282"/>
      <c r="E3" s="282"/>
      <c r="F3" s="282"/>
      <c r="G3" s="282"/>
      <c r="H3" s="282"/>
      <c r="I3" s="284"/>
      <c r="J3" s="282"/>
      <c r="K3" s="282"/>
      <c r="L3" s="283"/>
      <c r="M3" s="190" t="s">
        <v>5</v>
      </c>
      <c r="N3" s="232" t="str">
        <f>A3</f>
        <v>ไตรมาสที่ 4/2568 : Quarter 4/2025</v>
      </c>
      <c r="O3" s="282"/>
      <c r="P3" s="282"/>
      <c r="Q3" s="282"/>
      <c r="R3" s="284"/>
      <c r="S3" s="282"/>
      <c r="T3" s="282"/>
      <c r="U3" s="282"/>
      <c r="V3" s="282"/>
      <c r="W3" s="282"/>
      <c r="X3" s="282"/>
      <c r="Y3" s="282"/>
      <c r="Z3" s="283"/>
      <c r="AA3" s="283"/>
      <c r="AB3" s="190" t="s">
        <v>5</v>
      </c>
    </row>
    <row r="4" spans="1:28" s="477" customFormat="1" ht="18" customHeight="1">
      <c r="A4" s="663" t="s">
        <v>643</v>
      </c>
      <c r="B4" s="597" t="s">
        <v>7</v>
      </c>
      <c r="C4" s="597"/>
      <c r="D4" s="597"/>
      <c r="E4" s="487" t="s">
        <v>69</v>
      </c>
      <c r="F4" s="597" t="s">
        <v>9</v>
      </c>
      <c r="G4" s="597"/>
      <c r="H4" s="597"/>
      <c r="I4" s="597" t="s">
        <v>10</v>
      </c>
      <c r="J4" s="597"/>
      <c r="K4" s="597"/>
      <c r="L4" s="374"/>
      <c r="M4" s="663" t="s">
        <v>644</v>
      </c>
      <c r="N4" s="663" t="s">
        <v>643</v>
      </c>
      <c r="O4" s="597" t="s">
        <v>12</v>
      </c>
      <c r="P4" s="597"/>
      <c r="Q4" s="597"/>
      <c r="R4" s="597" t="s">
        <v>13</v>
      </c>
      <c r="S4" s="597"/>
      <c r="T4" s="597"/>
      <c r="U4" s="597" t="s">
        <v>14</v>
      </c>
      <c r="V4" s="597"/>
      <c r="W4" s="597"/>
      <c r="X4" s="597" t="s">
        <v>15</v>
      </c>
      <c r="Y4" s="597"/>
      <c r="Z4" s="597"/>
      <c r="AA4" s="374"/>
      <c r="AB4" s="663" t="s">
        <v>644</v>
      </c>
    </row>
    <row r="5" spans="1:28" s="477" customFormat="1" ht="18" customHeight="1">
      <c r="A5" s="664"/>
      <c r="B5" s="603" t="s">
        <v>16</v>
      </c>
      <c r="C5" s="603"/>
      <c r="D5" s="603"/>
      <c r="E5" s="60" t="s">
        <v>17</v>
      </c>
      <c r="F5" s="604" t="s">
        <v>18</v>
      </c>
      <c r="G5" s="604"/>
      <c r="H5" s="604"/>
      <c r="I5" s="604" t="s">
        <v>70</v>
      </c>
      <c r="J5" s="604"/>
      <c r="K5" s="604"/>
      <c r="L5" s="47"/>
      <c r="M5" s="664"/>
      <c r="N5" s="664"/>
      <c r="O5" s="604" t="s">
        <v>20</v>
      </c>
      <c r="P5" s="604"/>
      <c r="Q5" s="604"/>
      <c r="R5" s="604" t="s">
        <v>21</v>
      </c>
      <c r="S5" s="604"/>
      <c r="T5" s="604"/>
      <c r="U5" s="604" t="s">
        <v>22</v>
      </c>
      <c r="V5" s="604"/>
      <c r="W5" s="604"/>
      <c r="X5" s="604" t="s">
        <v>19</v>
      </c>
      <c r="Y5" s="604"/>
      <c r="Z5" s="604"/>
      <c r="AA5" s="47"/>
      <c r="AB5" s="664"/>
    </row>
    <row r="6" spans="1:28" s="477" customFormat="1" ht="18" customHeight="1">
      <c r="A6" s="664"/>
      <c r="B6" s="47" t="s">
        <v>23</v>
      </c>
      <c r="C6" s="47" t="s">
        <v>24</v>
      </c>
      <c r="D6" s="47" t="s">
        <v>25</v>
      </c>
      <c r="E6" s="60" t="s">
        <v>26</v>
      </c>
      <c r="F6" s="47" t="s">
        <v>23</v>
      </c>
      <c r="G6" s="47" t="s">
        <v>24</v>
      </c>
      <c r="H6" s="47" t="s">
        <v>25</v>
      </c>
      <c r="I6" s="47" t="s">
        <v>23</v>
      </c>
      <c r="J6" s="47" t="s">
        <v>24</v>
      </c>
      <c r="K6" s="47" t="s">
        <v>25</v>
      </c>
      <c r="L6" s="47"/>
      <c r="M6" s="664"/>
      <c r="N6" s="664"/>
      <c r="O6" s="47" t="s">
        <v>23</v>
      </c>
      <c r="P6" s="47" t="s">
        <v>24</v>
      </c>
      <c r="Q6" s="47" t="s">
        <v>25</v>
      </c>
      <c r="R6" s="47" t="s">
        <v>23</v>
      </c>
      <c r="S6" s="47" t="s">
        <v>24</v>
      </c>
      <c r="T6" s="47" t="s">
        <v>25</v>
      </c>
      <c r="U6" s="47" t="s">
        <v>23</v>
      </c>
      <c r="V6" s="47" t="s">
        <v>24</v>
      </c>
      <c r="W6" s="47" t="s">
        <v>25</v>
      </c>
      <c r="X6" s="47" t="s">
        <v>23</v>
      </c>
      <c r="Y6" s="47" t="s">
        <v>24</v>
      </c>
      <c r="Z6" s="47" t="s">
        <v>25</v>
      </c>
      <c r="AA6" s="47"/>
      <c r="AB6" s="664"/>
    </row>
    <row r="7" spans="1:28" s="478" customFormat="1" ht="22.5" customHeight="1">
      <c r="A7" s="664"/>
      <c r="B7" s="608" t="s">
        <v>27</v>
      </c>
      <c r="C7" s="608" t="s">
        <v>28</v>
      </c>
      <c r="D7" s="608" t="s">
        <v>29</v>
      </c>
      <c r="E7" s="60"/>
      <c r="F7" s="608" t="s">
        <v>27</v>
      </c>
      <c r="G7" s="608" t="s">
        <v>28</v>
      </c>
      <c r="H7" s="608" t="s">
        <v>29</v>
      </c>
      <c r="I7" s="608" t="s">
        <v>27</v>
      </c>
      <c r="J7" s="608" t="s">
        <v>28</v>
      </c>
      <c r="K7" s="608" t="s">
        <v>29</v>
      </c>
      <c r="L7" s="376"/>
      <c r="M7" s="664"/>
      <c r="N7" s="664"/>
      <c r="O7" s="608" t="s">
        <v>27</v>
      </c>
      <c r="P7" s="666" t="s">
        <v>28</v>
      </c>
      <c r="Q7" s="666" t="s">
        <v>29</v>
      </c>
      <c r="R7" s="608" t="s">
        <v>27</v>
      </c>
      <c r="S7" s="666" t="s">
        <v>28</v>
      </c>
      <c r="T7" s="666" t="s">
        <v>29</v>
      </c>
      <c r="U7" s="608" t="s">
        <v>27</v>
      </c>
      <c r="V7" s="666" t="s">
        <v>28</v>
      </c>
      <c r="W7" s="666" t="s">
        <v>29</v>
      </c>
      <c r="X7" s="608" t="s">
        <v>27</v>
      </c>
      <c r="Y7" s="666" t="s">
        <v>28</v>
      </c>
      <c r="Z7" s="666" t="s">
        <v>29</v>
      </c>
      <c r="AA7" s="376"/>
      <c r="AB7" s="664"/>
    </row>
    <row r="8" spans="1:28" s="478" customFormat="1" ht="27" customHeight="1">
      <c r="A8" s="665"/>
      <c r="B8" s="604"/>
      <c r="C8" s="604"/>
      <c r="D8" s="604"/>
      <c r="E8" s="375"/>
      <c r="F8" s="604"/>
      <c r="G8" s="604"/>
      <c r="H8" s="604"/>
      <c r="I8" s="604"/>
      <c r="J8" s="604"/>
      <c r="K8" s="604"/>
      <c r="L8" s="457"/>
      <c r="M8" s="665"/>
      <c r="N8" s="665"/>
      <c r="O8" s="604"/>
      <c r="P8" s="667"/>
      <c r="Q8" s="667"/>
      <c r="R8" s="604"/>
      <c r="S8" s="667"/>
      <c r="T8" s="667"/>
      <c r="U8" s="604"/>
      <c r="V8" s="667"/>
      <c r="W8" s="667"/>
      <c r="X8" s="604"/>
      <c r="Y8" s="667"/>
      <c r="Z8" s="667"/>
      <c r="AA8" s="457"/>
      <c r="AB8" s="665"/>
    </row>
    <row r="9" spans="1:28" s="478" customFormat="1" ht="17.25" customHeight="1">
      <c r="A9" s="60" t="s">
        <v>73</v>
      </c>
      <c r="B9" s="285">
        <v>39752.794582799812</v>
      </c>
      <c r="C9" s="285">
        <v>18505.961898899808</v>
      </c>
      <c r="D9" s="285">
        <v>21246.832683900066</v>
      </c>
      <c r="E9" s="285">
        <v>5654.2477415999901</v>
      </c>
      <c r="F9" s="285">
        <v>9406.6899481999408</v>
      </c>
      <c r="G9" s="285">
        <v>4426.2127260000188</v>
      </c>
      <c r="H9" s="285">
        <v>4980.4772222000074</v>
      </c>
      <c r="I9" s="285">
        <v>4368.8425573000195</v>
      </c>
      <c r="J9" s="285">
        <v>1581.7734800999956</v>
      </c>
      <c r="K9" s="285">
        <v>2787.0690771999962</v>
      </c>
      <c r="L9" s="285"/>
      <c r="M9" s="60" t="s">
        <v>345</v>
      </c>
      <c r="N9" s="60" t="s">
        <v>73</v>
      </c>
      <c r="O9" s="285">
        <v>947.81415530000652</v>
      </c>
      <c r="P9" s="285">
        <v>193.59747019999978</v>
      </c>
      <c r="Q9" s="285">
        <v>754.21668510000109</v>
      </c>
      <c r="R9" s="285">
        <v>4083.9909199999997</v>
      </c>
      <c r="S9" s="285">
        <v>1943.451046199998</v>
      </c>
      <c r="T9" s="285">
        <v>2140.5398737999917</v>
      </c>
      <c r="U9" s="285">
        <v>9251.7732920998806</v>
      </c>
      <c r="V9" s="285">
        <v>2638.5372022999759</v>
      </c>
      <c r="W9" s="285">
        <v>6613.2360898000024</v>
      </c>
      <c r="X9" s="285">
        <v>6039.4359683000112</v>
      </c>
      <c r="Y9" s="285">
        <v>2068.1422324999967</v>
      </c>
      <c r="Z9" s="285">
        <v>3971.2937358000063</v>
      </c>
      <c r="AA9" s="285"/>
      <c r="AB9" s="60" t="s">
        <v>345</v>
      </c>
    </row>
    <row r="10" spans="1:28" ht="17.25" customHeight="1">
      <c r="A10" s="66" t="s">
        <v>645</v>
      </c>
      <c r="B10" s="447">
        <v>1020.3197013000001</v>
      </c>
      <c r="C10" s="447">
        <v>562.326180999999</v>
      </c>
      <c r="D10" s="447">
        <v>457.99352029999989</v>
      </c>
      <c r="E10" s="447">
        <v>199.21565220000011</v>
      </c>
      <c r="F10" s="447">
        <v>229.04088149999981</v>
      </c>
      <c r="G10" s="447">
        <v>104.68725120000008</v>
      </c>
      <c r="H10" s="447">
        <v>124.35363029999999</v>
      </c>
      <c r="I10" s="447">
        <v>216.74679420000007</v>
      </c>
      <c r="J10" s="447">
        <v>84.341883100000075</v>
      </c>
      <c r="K10" s="447">
        <v>132.40491109999991</v>
      </c>
      <c r="L10" s="447"/>
      <c r="M10" s="65" t="s">
        <v>646</v>
      </c>
      <c r="N10" s="66" t="s">
        <v>645</v>
      </c>
      <c r="O10" s="447">
        <v>22.424634499999993</v>
      </c>
      <c r="P10" s="447">
        <v>6.9599454000000014</v>
      </c>
      <c r="Q10" s="447">
        <v>15.464689099999999</v>
      </c>
      <c r="R10" s="447">
        <v>119.33268969999993</v>
      </c>
      <c r="S10" s="447">
        <v>53.599202900000002</v>
      </c>
      <c r="T10" s="447">
        <v>65.733486800000023</v>
      </c>
      <c r="U10" s="447">
        <v>120.43078010000009</v>
      </c>
      <c r="V10" s="447">
        <v>59.619536699999969</v>
      </c>
      <c r="W10" s="447">
        <v>60.811243400000009</v>
      </c>
      <c r="X10" s="447">
        <v>113.12826909999991</v>
      </c>
      <c r="Y10" s="447">
        <v>53.902709499999943</v>
      </c>
      <c r="Z10" s="447">
        <v>59.225559600000011</v>
      </c>
      <c r="AA10" s="447"/>
      <c r="AB10" s="65" t="s">
        <v>646</v>
      </c>
    </row>
    <row r="11" spans="1:28" ht="17.25" customHeight="1">
      <c r="A11" s="66" t="s">
        <v>343</v>
      </c>
      <c r="B11" s="447">
        <v>3647.7428990999902</v>
      </c>
      <c r="C11" s="447">
        <v>1839.4829508000023</v>
      </c>
      <c r="D11" s="447">
        <v>1808.259948300007</v>
      </c>
      <c r="E11" s="447">
        <v>469.90927770000013</v>
      </c>
      <c r="F11" s="447">
        <v>776.85420340000144</v>
      </c>
      <c r="G11" s="447">
        <v>377.18405350000023</v>
      </c>
      <c r="H11" s="447">
        <v>399.67014990000047</v>
      </c>
      <c r="I11" s="447">
        <v>395.81980429999942</v>
      </c>
      <c r="J11" s="447">
        <v>169.52723319999984</v>
      </c>
      <c r="K11" s="447">
        <v>226.29257110000012</v>
      </c>
      <c r="L11" s="447"/>
      <c r="M11" s="65" t="s">
        <v>647</v>
      </c>
      <c r="N11" s="66" t="s">
        <v>343</v>
      </c>
      <c r="O11" s="447">
        <v>133.43553219999984</v>
      </c>
      <c r="P11" s="447">
        <v>44.077704899999951</v>
      </c>
      <c r="Q11" s="447">
        <v>89.357827300000025</v>
      </c>
      <c r="R11" s="447">
        <v>290.11074359999992</v>
      </c>
      <c r="S11" s="447">
        <v>136.04197039999994</v>
      </c>
      <c r="T11" s="447">
        <v>154.06877320000018</v>
      </c>
      <c r="U11" s="447">
        <v>878.90612659999874</v>
      </c>
      <c r="V11" s="447">
        <v>336.25465599999967</v>
      </c>
      <c r="W11" s="447">
        <v>542.65147060000061</v>
      </c>
      <c r="X11" s="447">
        <v>702.70721130000038</v>
      </c>
      <c r="Y11" s="447">
        <v>306.48805509999943</v>
      </c>
      <c r="Z11" s="447">
        <v>396.21915620000033</v>
      </c>
      <c r="AA11" s="447"/>
      <c r="AB11" s="65" t="s">
        <v>647</v>
      </c>
    </row>
    <row r="12" spans="1:28" ht="17.25" customHeight="1">
      <c r="A12" s="66" t="s">
        <v>344</v>
      </c>
      <c r="B12" s="447">
        <v>15879.34582799985</v>
      </c>
      <c r="C12" s="447">
        <v>9128.6563017999561</v>
      </c>
      <c r="D12" s="447">
        <v>6750.6895261999716</v>
      </c>
      <c r="E12" s="447">
        <v>3425.1077721999932</v>
      </c>
      <c r="F12" s="447">
        <v>5189.2418616000341</v>
      </c>
      <c r="G12" s="447">
        <v>2627.2998946999969</v>
      </c>
      <c r="H12" s="447">
        <v>2561.9419669000113</v>
      </c>
      <c r="I12" s="447">
        <v>1389.0495375000005</v>
      </c>
      <c r="J12" s="447">
        <v>625.31449450000127</v>
      </c>
      <c r="K12" s="447">
        <v>763.73504300000104</v>
      </c>
      <c r="L12" s="447"/>
      <c r="M12" s="65" t="s">
        <v>648</v>
      </c>
      <c r="N12" s="66" t="s">
        <v>344</v>
      </c>
      <c r="O12" s="447">
        <v>291.1256331000003</v>
      </c>
      <c r="P12" s="447">
        <v>65.161732699999945</v>
      </c>
      <c r="Q12" s="447">
        <v>225.96390040000014</v>
      </c>
      <c r="R12" s="447">
        <v>2227.7841100999935</v>
      </c>
      <c r="S12" s="447">
        <v>1145.4794346000003</v>
      </c>
      <c r="T12" s="447">
        <v>1082.3046755</v>
      </c>
      <c r="U12" s="447">
        <v>1973.3153377000028</v>
      </c>
      <c r="V12" s="447">
        <v>624.81362170000079</v>
      </c>
      <c r="W12" s="447">
        <v>1348.5017159999991</v>
      </c>
      <c r="X12" s="447">
        <v>1383.7215757999998</v>
      </c>
      <c r="Y12" s="447">
        <v>615.47935139999868</v>
      </c>
      <c r="Z12" s="447">
        <v>768.24222439999915</v>
      </c>
      <c r="AA12" s="447"/>
      <c r="AB12" s="65" t="s">
        <v>648</v>
      </c>
    </row>
    <row r="13" spans="1:28" ht="17.25" customHeight="1">
      <c r="A13" s="66" t="s">
        <v>649</v>
      </c>
      <c r="B13" s="447">
        <v>13215.808212700103</v>
      </c>
      <c r="C13" s="447">
        <v>5068.1942723999973</v>
      </c>
      <c r="D13" s="447">
        <v>8147.6139402999206</v>
      </c>
      <c r="E13" s="447">
        <v>1263.3943301999998</v>
      </c>
      <c r="F13" s="447">
        <v>2319.1506984000193</v>
      </c>
      <c r="G13" s="447">
        <v>975.71810999999639</v>
      </c>
      <c r="H13" s="447">
        <v>1343.4325884000036</v>
      </c>
      <c r="I13" s="447">
        <v>1653.5280292999958</v>
      </c>
      <c r="J13" s="447">
        <v>503.34867509999901</v>
      </c>
      <c r="K13" s="447">
        <v>1150.1793541999998</v>
      </c>
      <c r="L13" s="447"/>
      <c r="M13" s="65" t="s">
        <v>650</v>
      </c>
      <c r="N13" s="66" t="s">
        <v>649</v>
      </c>
      <c r="O13" s="447">
        <v>360.02969439999941</v>
      </c>
      <c r="P13" s="447">
        <v>61.279980199999926</v>
      </c>
      <c r="Q13" s="447">
        <v>298.74971419999929</v>
      </c>
      <c r="R13" s="447">
        <v>1030.0643965000015</v>
      </c>
      <c r="S13" s="447">
        <v>438.38220949999965</v>
      </c>
      <c r="T13" s="447">
        <v>591.68218700000011</v>
      </c>
      <c r="U13" s="447">
        <v>4030.0399497999842</v>
      </c>
      <c r="V13" s="447">
        <v>1061.8730068000027</v>
      </c>
      <c r="W13" s="447">
        <v>2968.1669429999947</v>
      </c>
      <c r="X13" s="447">
        <v>2559.6011140999981</v>
      </c>
      <c r="Y13" s="447">
        <v>764.19796060000101</v>
      </c>
      <c r="Z13" s="447">
        <v>1795.4031535000011</v>
      </c>
      <c r="AA13" s="447"/>
      <c r="AB13" s="65" t="s">
        <v>650</v>
      </c>
    </row>
    <row r="14" spans="1:28" ht="17.25" customHeight="1">
      <c r="A14" s="66" t="s">
        <v>651</v>
      </c>
      <c r="B14" s="447">
        <v>5976.82490530002</v>
      </c>
      <c r="C14" s="447">
        <v>1905.0409730000044</v>
      </c>
      <c r="D14" s="447">
        <v>4071.7839322999998</v>
      </c>
      <c r="E14" s="447">
        <v>296.62070929999982</v>
      </c>
      <c r="F14" s="447">
        <v>892.40230329999986</v>
      </c>
      <c r="G14" s="447">
        <v>341.32341659999958</v>
      </c>
      <c r="H14" s="447">
        <v>551.07888669999977</v>
      </c>
      <c r="I14" s="447">
        <v>705.5028716000005</v>
      </c>
      <c r="J14" s="447">
        <v>199.2034292999999</v>
      </c>
      <c r="K14" s="447">
        <v>506.29944230000063</v>
      </c>
      <c r="L14" s="447"/>
      <c r="M14" s="65" t="s">
        <v>652</v>
      </c>
      <c r="N14" s="66" t="s">
        <v>651</v>
      </c>
      <c r="O14" s="447">
        <v>140.79866110000009</v>
      </c>
      <c r="P14" s="447">
        <v>16.118106999999991</v>
      </c>
      <c r="Q14" s="447">
        <v>124.68055410000009</v>
      </c>
      <c r="R14" s="447">
        <v>416.69898009999997</v>
      </c>
      <c r="S14" s="447">
        <v>169.94822879999995</v>
      </c>
      <c r="T14" s="447">
        <v>246.75075130000039</v>
      </c>
      <c r="U14" s="447">
        <v>2244.8528062000069</v>
      </c>
      <c r="V14" s="447">
        <v>554.08215040000039</v>
      </c>
      <c r="W14" s="447">
        <v>1690.7706558000029</v>
      </c>
      <c r="X14" s="447">
        <v>1279.9485736999989</v>
      </c>
      <c r="Y14" s="447">
        <v>327.74493160000088</v>
      </c>
      <c r="Z14" s="447">
        <v>952.20364209999968</v>
      </c>
      <c r="AA14" s="447"/>
      <c r="AB14" s="65" t="s">
        <v>652</v>
      </c>
    </row>
    <row r="15" spans="1:28" ht="17.25" customHeight="1">
      <c r="A15" s="65" t="s">
        <v>653</v>
      </c>
      <c r="B15" s="447">
        <v>12.753036399999999</v>
      </c>
      <c r="C15" s="447">
        <v>2.2612198999999999</v>
      </c>
      <c r="D15" s="447">
        <v>10.491816499999999</v>
      </c>
      <c r="E15" s="447" t="s">
        <v>43</v>
      </c>
      <c r="F15" s="447" t="s">
        <v>43</v>
      </c>
      <c r="G15" s="447" t="s">
        <v>43</v>
      </c>
      <c r="H15" s="447" t="s">
        <v>43</v>
      </c>
      <c r="I15" s="447">
        <v>8.1955203999999995</v>
      </c>
      <c r="J15" s="447" t="s">
        <v>355</v>
      </c>
      <c r="K15" s="447">
        <v>8.1577555000000004</v>
      </c>
      <c r="L15" s="447"/>
      <c r="M15" s="65" t="s">
        <v>654</v>
      </c>
      <c r="N15" s="65" t="s">
        <v>653</v>
      </c>
      <c r="O15" s="447" t="s">
        <v>43</v>
      </c>
      <c r="P15" s="447" t="s">
        <v>43</v>
      </c>
      <c r="Q15" s="447" t="s">
        <v>43</v>
      </c>
      <c r="R15" s="447" t="s">
        <v>43</v>
      </c>
      <c r="S15" s="447" t="s">
        <v>43</v>
      </c>
      <c r="T15" s="447" t="s">
        <v>43</v>
      </c>
      <c r="U15" s="447">
        <v>4.2282916999999998</v>
      </c>
      <c r="V15" s="447">
        <v>1.8942307</v>
      </c>
      <c r="W15" s="447">
        <v>2.3340609999999997</v>
      </c>
      <c r="X15" s="447">
        <v>0.32922429999999997</v>
      </c>
      <c r="Y15" s="447">
        <v>0.32922429999999997</v>
      </c>
      <c r="Z15" s="447" t="s">
        <v>43</v>
      </c>
      <c r="AA15" s="447"/>
      <c r="AB15" s="65" t="s">
        <v>654</v>
      </c>
    </row>
    <row r="16" spans="1:28" ht="17.25" customHeight="1">
      <c r="A16" s="60" t="s">
        <v>58</v>
      </c>
      <c r="B16" s="285">
        <v>21330.644777699665</v>
      </c>
      <c r="C16" s="285">
        <v>9676.4826181000626</v>
      </c>
      <c r="D16" s="285">
        <v>11654.162159600088</v>
      </c>
      <c r="E16" s="285">
        <v>2939.1296026999958</v>
      </c>
      <c r="F16" s="285">
        <v>4968.4469536000188</v>
      </c>
      <c r="G16" s="285">
        <v>2288.1246261000019</v>
      </c>
      <c r="H16" s="285">
        <v>2680.3223275000123</v>
      </c>
      <c r="I16" s="285">
        <v>2395.8867504999816</v>
      </c>
      <c r="J16" s="285">
        <v>831.39214740000239</v>
      </c>
      <c r="K16" s="285">
        <v>1564.4946031000013</v>
      </c>
      <c r="L16" s="285"/>
      <c r="M16" s="47" t="s">
        <v>59</v>
      </c>
      <c r="N16" s="60" t="s">
        <v>58</v>
      </c>
      <c r="O16" s="285">
        <v>548.84954879999862</v>
      </c>
      <c r="P16" s="285">
        <v>110.16393139999987</v>
      </c>
      <c r="Q16" s="285">
        <v>438.68561739999882</v>
      </c>
      <c r="R16" s="285">
        <v>2227.3365430999943</v>
      </c>
      <c r="S16" s="285">
        <v>1047.711494600004</v>
      </c>
      <c r="T16" s="285">
        <v>1179.6250485000039</v>
      </c>
      <c r="U16" s="285">
        <v>5005.9192436000239</v>
      </c>
      <c r="V16" s="285">
        <v>1391.5619945999997</v>
      </c>
      <c r="W16" s="285">
        <v>3614.3572489999883</v>
      </c>
      <c r="X16" s="285">
        <v>3245.0761353999951</v>
      </c>
      <c r="Y16" s="285">
        <v>1068.3988212999984</v>
      </c>
      <c r="Z16" s="285">
        <v>2176.6773140999994</v>
      </c>
      <c r="AA16" s="285"/>
      <c r="AB16" s="47" t="s">
        <v>59</v>
      </c>
    </row>
    <row r="17" spans="1:28" ht="17.25" customHeight="1">
      <c r="A17" s="66" t="s">
        <v>645</v>
      </c>
      <c r="B17" s="447">
        <v>723.89994429999967</v>
      </c>
      <c r="C17" s="447">
        <v>383.22746389999901</v>
      </c>
      <c r="D17" s="447">
        <v>340.67248040000004</v>
      </c>
      <c r="E17" s="447">
        <v>140.1979953</v>
      </c>
      <c r="F17" s="447">
        <v>170.2595957999998</v>
      </c>
      <c r="G17" s="447">
        <v>76.319017800000083</v>
      </c>
      <c r="H17" s="447">
        <v>93.94057799999996</v>
      </c>
      <c r="I17" s="447">
        <v>146.51780579999985</v>
      </c>
      <c r="J17" s="447">
        <v>56.83584520000003</v>
      </c>
      <c r="K17" s="447">
        <v>89.681960600000025</v>
      </c>
      <c r="L17" s="447"/>
      <c r="M17" s="65" t="s">
        <v>646</v>
      </c>
      <c r="N17" s="66" t="s">
        <v>645</v>
      </c>
      <c r="O17" s="447">
        <v>16.839340199999995</v>
      </c>
      <c r="P17" s="447">
        <v>4.7851343999999987</v>
      </c>
      <c r="Q17" s="447">
        <v>12.054205800000005</v>
      </c>
      <c r="R17" s="447">
        <v>80.285609300000004</v>
      </c>
      <c r="S17" s="447">
        <v>30.211526099999972</v>
      </c>
      <c r="T17" s="447">
        <v>50.074083200000025</v>
      </c>
      <c r="U17" s="447">
        <v>91.095509900000039</v>
      </c>
      <c r="V17" s="447">
        <v>40.63941879999998</v>
      </c>
      <c r="W17" s="447">
        <v>50.456091099999981</v>
      </c>
      <c r="X17" s="447">
        <v>78.704087999999871</v>
      </c>
      <c r="Y17" s="447">
        <v>34.238526299999997</v>
      </c>
      <c r="Z17" s="447">
        <v>44.465561699999988</v>
      </c>
      <c r="AA17" s="447"/>
      <c r="AB17" s="65" t="s">
        <v>646</v>
      </c>
    </row>
    <row r="18" spans="1:28" ht="17.25" customHeight="1">
      <c r="A18" s="66" t="s">
        <v>343</v>
      </c>
      <c r="B18" s="447">
        <v>1697.1839415000088</v>
      </c>
      <c r="C18" s="447">
        <v>893.79159090000178</v>
      </c>
      <c r="D18" s="447">
        <v>803.39235059999919</v>
      </c>
      <c r="E18" s="447">
        <v>221.71027900000004</v>
      </c>
      <c r="F18" s="447">
        <v>360.42353150000025</v>
      </c>
      <c r="G18" s="447">
        <v>189.4225748000004</v>
      </c>
      <c r="H18" s="447">
        <v>171.00095670000005</v>
      </c>
      <c r="I18" s="447">
        <v>169.88494759999989</v>
      </c>
      <c r="J18" s="447">
        <v>82.484362999999988</v>
      </c>
      <c r="K18" s="447">
        <v>87.400584599999917</v>
      </c>
      <c r="L18" s="447"/>
      <c r="M18" s="65" t="s">
        <v>647</v>
      </c>
      <c r="N18" s="66" t="s">
        <v>343</v>
      </c>
      <c r="O18" s="447">
        <v>69.172479899999999</v>
      </c>
      <c r="P18" s="447">
        <v>22.799039400000009</v>
      </c>
      <c r="Q18" s="447">
        <v>46.373440500000001</v>
      </c>
      <c r="R18" s="447">
        <v>144.41316149999989</v>
      </c>
      <c r="S18" s="447">
        <v>78.579014199999989</v>
      </c>
      <c r="T18" s="447">
        <v>65.834147299999998</v>
      </c>
      <c r="U18" s="447">
        <v>406.18109299999963</v>
      </c>
      <c r="V18" s="447">
        <v>157.64518040000002</v>
      </c>
      <c r="W18" s="447">
        <v>248.53591259999996</v>
      </c>
      <c r="X18" s="447">
        <v>325.3984490000002</v>
      </c>
      <c r="Y18" s="447">
        <v>141.15114009999991</v>
      </c>
      <c r="Z18" s="447">
        <v>184.24730890000009</v>
      </c>
      <c r="AA18" s="447"/>
      <c r="AB18" s="65" t="s">
        <v>647</v>
      </c>
    </row>
    <row r="19" spans="1:28" ht="17.25" customHeight="1">
      <c r="A19" s="66" t="s">
        <v>344</v>
      </c>
      <c r="B19" s="447">
        <v>8464.1077542000094</v>
      </c>
      <c r="C19" s="447">
        <v>4695.8804480999925</v>
      </c>
      <c r="D19" s="447">
        <v>3768.2273061000001</v>
      </c>
      <c r="E19" s="447">
        <v>1691.2699857000027</v>
      </c>
      <c r="F19" s="447">
        <v>2712.2044170000054</v>
      </c>
      <c r="G19" s="447">
        <v>1338.7573033000003</v>
      </c>
      <c r="H19" s="447">
        <v>1373.4471137000005</v>
      </c>
      <c r="I19" s="447">
        <v>768.04085370000098</v>
      </c>
      <c r="J19" s="447">
        <v>324.00528810000037</v>
      </c>
      <c r="K19" s="447">
        <v>444.03556559999998</v>
      </c>
      <c r="L19" s="447"/>
      <c r="M19" s="65" t="s">
        <v>648</v>
      </c>
      <c r="N19" s="66" t="s">
        <v>344</v>
      </c>
      <c r="O19" s="447">
        <v>188.72796040000028</v>
      </c>
      <c r="P19" s="447">
        <v>39.433655199999997</v>
      </c>
      <c r="Q19" s="447">
        <v>149.29430520000011</v>
      </c>
      <c r="R19" s="447">
        <v>1252.8421277999987</v>
      </c>
      <c r="S19" s="447">
        <v>637.00884520000159</v>
      </c>
      <c r="T19" s="447">
        <v>615.83328260000155</v>
      </c>
      <c r="U19" s="447">
        <v>1093.1150367999994</v>
      </c>
      <c r="V19" s="447">
        <v>333.5048751999999</v>
      </c>
      <c r="W19" s="447">
        <v>759.61016159999906</v>
      </c>
      <c r="X19" s="447">
        <v>757.90737279999939</v>
      </c>
      <c r="Y19" s="447">
        <v>331.90049540000052</v>
      </c>
      <c r="Z19" s="447">
        <v>426.00687740000041</v>
      </c>
      <c r="AA19" s="447"/>
      <c r="AB19" s="65" t="s">
        <v>648</v>
      </c>
    </row>
    <row r="20" spans="1:28" ht="17.25" customHeight="1">
      <c r="A20" s="66" t="s">
        <v>649</v>
      </c>
      <c r="B20" s="447">
        <v>7981.1012573999278</v>
      </c>
      <c r="C20" s="447">
        <v>2947.6693469000156</v>
      </c>
      <c r="D20" s="447">
        <v>5033.4319104999713</v>
      </c>
      <c r="E20" s="447">
        <v>785.17547939999827</v>
      </c>
      <c r="F20" s="447">
        <v>1337.7118943000021</v>
      </c>
      <c r="G20" s="447">
        <v>540.29667290000225</v>
      </c>
      <c r="H20" s="447">
        <v>797.41522140000006</v>
      </c>
      <c r="I20" s="447">
        <v>997.8881045000021</v>
      </c>
      <c r="J20" s="447">
        <v>283.8305214999998</v>
      </c>
      <c r="K20" s="447">
        <v>714.05758300000139</v>
      </c>
      <c r="L20" s="447"/>
      <c r="M20" s="65" t="s">
        <v>650</v>
      </c>
      <c r="N20" s="66" t="s">
        <v>649</v>
      </c>
      <c r="O20" s="447">
        <v>214.40167899999958</v>
      </c>
      <c r="P20" s="447">
        <v>37.104970700000059</v>
      </c>
      <c r="Q20" s="447">
        <v>177.29670829999975</v>
      </c>
      <c r="R20" s="447">
        <v>562.93422409999994</v>
      </c>
      <c r="S20" s="447">
        <v>225.15398010000024</v>
      </c>
      <c r="T20" s="447">
        <v>337.78024399999964</v>
      </c>
      <c r="U20" s="447">
        <v>2482.6152658999872</v>
      </c>
      <c r="V20" s="447">
        <v>631.31501600000001</v>
      </c>
      <c r="W20" s="447">
        <v>1851.3002499000122</v>
      </c>
      <c r="X20" s="447">
        <v>1600.3746101999952</v>
      </c>
      <c r="Y20" s="447">
        <v>444.79270630000036</v>
      </c>
      <c r="Z20" s="447">
        <v>1155.5819038999994</v>
      </c>
      <c r="AA20" s="447"/>
      <c r="AB20" s="65" t="s">
        <v>650</v>
      </c>
    </row>
    <row r="21" spans="1:28" ht="17.25" customHeight="1">
      <c r="A21" s="66" t="s">
        <v>651</v>
      </c>
      <c r="B21" s="447">
        <v>2454.7885697999996</v>
      </c>
      <c r="C21" s="447">
        <v>754.73675740000044</v>
      </c>
      <c r="D21" s="447">
        <v>1700.0518124000005</v>
      </c>
      <c r="E21" s="447">
        <v>100.77586329999998</v>
      </c>
      <c r="F21" s="447">
        <v>387.84751500000044</v>
      </c>
      <c r="G21" s="447">
        <v>143.32905730000002</v>
      </c>
      <c r="H21" s="447">
        <v>244.51845769999977</v>
      </c>
      <c r="I21" s="447">
        <v>306.21446780000065</v>
      </c>
      <c r="J21" s="447">
        <v>84.236129600000083</v>
      </c>
      <c r="K21" s="447">
        <v>221.97833819999974</v>
      </c>
      <c r="L21" s="447"/>
      <c r="M21" s="65" t="s">
        <v>652</v>
      </c>
      <c r="N21" s="66" t="s">
        <v>651</v>
      </c>
      <c r="O21" s="447">
        <v>59.70808929999999</v>
      </c>
      <c r="P21" s="447">
        <v>6.0411317000000029</v>
      </c>
      <c r="Q21" s="447">
        <v>53.666957599999989</v>
      </c>
      <c r="R21" s="447">
        <v>186.86142040000016</v>
      </c>
      <c r="S21" s="447">
        <v>76.758129000000025</v>
      </c>
      <c r="T21" s="447">
        <v>110.10329140000002</v>
      </c>
      <c r="U21" s="447">
        <v>930.68959860000007</v>
      </c>
      <c r="V21" s="447">
        <v>227.28049329999973</v>
      </c>
      <c r="W21" s="447">
        <v>703.40910529999962</v>
      </c>
      <c r="X21" s="447">
        <v>482.69161539999993</v>
      </c>
      <c r="Y21" s="447">
        <v>116.3159531999999</v>
      </c>
      <c r="Z21" s="447">
        <v>366.37566220000002</v>
      </c>
      <c r="AA21" s="447"/>
      <c r="AB21" s="65" t="s">
        <v>652</v>
      </c>
    </row>
    <row r="22" spans="1:28" ht="17.25" customHeight="1">
      <c r="A22" s="65" t="s">
        <v>653</v>
      </c>
      <c r="B22" s="447">
        <v>9.5633104999999983</v>
      </c>
      <c r="C22" s="447">
        <v>1.1770109</v>
      </c>
      <c r="D22" s="447">
        <v>8.386299600000001</v>
      </c>
      <c r="E22" s="447" t="s">
        <v>43</v>
      </c>
      <c r="F22" s="447" t="s">
        <v>43</v>
      </c>
      <c r="G22" s="447" t="s">
        <v>43</v>
      </c>
      <c r="H22" s="447" t="s">
        <v>43</v>
      </c>
      <c r="I22" s="447">
        <v>7.3405711</v>
      </c>
      <c r="J22" s="447" t="s">
        <v>43</v>
      </c>
      <c r="K22" s="447">
        <v>7.3405711</v>
      </c>
      <c r="L22" s="447"/>
      <c r="M22" s="65" t="s">
        <v>654</v>
      </c>
      <c r="N22" s="65" t="s">
        <v>653</v>
      </c>
      <c r="O22" s="447" t="s">
        <v>43</v>
      </c>
      <c r="P22" s="447" t="s">
        <v>43</v>
      </c>
      <c r="Q22" s="447" t="s">
        <v>43</v>
      </c>
      <c r="R22" s="447" t="s">
        <v>43</v>
      </c>
      <c r="S22" s="447" t="s">
        <v>43</v>
      </c>
      <c r="T22" s="447" t="s">
        <v>43</v>
      </c>
      <c r="U22" s="447">
        <v>2.2227394</v>
      </c>
      <c r="V22" s="447">
        <v>1.1770109</v>
      </c>
      <c r="W22" s="447">
        <v>1.0457284999999998</v>
      </c>
      <c r="X22" s="447" t="s">
        <v>43</v>
      </c>
      <c r="Y22" s="447" t="s">
        <v>43</v>
      </c>
      <c r="Z22" s="447" t="s">
        <v>43</v>
      </c>
      <c r="AA22" s="447"/>
      <c r="AB22" s="65" t="s">
        <v>654</v>
      </c>
    </row>
    <row r="23" spans="1:28" ht="17.25" customHeight="1">
      <c r="A23" s="60" t="s">
        <v>61</v>
      </c>
      <c r="B23" s="285">
        <v>18422.149805099823</v>
      </c>
      <c r="C23" s="285">
        <v>8829.4792807999547</v>
      </c>
      <c r="D23" s="285">
        <v>9592.6705242998851</v>
      </c>
      <c r="E23" s="285">
        <v>2715.1181388999985</v>
      </c>
      <c r="F23" s="285">
        <v>4438.2429945999784</v>
      </c>
      <c r="G23" s="285">
        <v>2138.0880999000028</v>
      </c>
      <c r="H23" s="285">
        <v>2300.1548947000006</v>
      </c>
      <c r="I23" s="285">
        <v>1972.9558067999969</v>
      </c>
      <c r="J23" s="285">
        <v>750.38133270000151</v>
      </c>
      <c r="K23" s="285">
        <v>1222.5744741000021</v>
      </c>
      <c r="L23" s="285"/>
      <c r="M23" s="47" t="s">
        <v>62</v>
      </c>
      <c r="N23" s="60" t="s">
        <v>61</v>
      </c>
      <c r="O23" s="285">
        <v>398.96460649999972</v>
      </c>
      <c r="P23" s="285">
        <v>83.433538799999752</v>
      </c>
      <c r="Q23" s="285">
        <v>315.5310676999996</v>
      </c>
      <c r="R23" s="285">
        <v>1856.6543768999938</v>
      </c>
      <c r="S23" s="285">
        <v>895.73955160000378</v>
      </c>
      <c r="T23" s="285">
        <v>960.91482530000201</v>
      </c>
      <c r="U23" s="285">
        <v>4245.8540485000021</v>
      </c>
      <c r="V23" s="285">
        <v>1246.9752077000046</v>
      </c>
      <c r="W23" s="285">
        <v>2998.87884079999</v>
      </c>
      <c r="X23" s="285">
        <v>2794.359832900022</v>
      </c>
      <c r="Y23" s="285">
        <v>999.74341119999883</v>
      </c>
      <c r="Z23" s="285">
        <v>1794.6164217000019</v>
      </c>
      <c r="AA23" s="285"/>
      <c r="AB23" s="47" t="s">
        <v>62</v>
      </c>
    </row>
    <row r="24" spans="1:28" ht="17.25" customHeight="1">
      <c r="A24" s="66" t="s">
        <v>645</v>
      </c>
      <c r="B24" s="447">
        <v>296.41975699999972</v>
      </c>
      <c r="C24" s="447">
        <v>179.09871709999993</v>
      </c>
      <c r="D24" s="447">
        <v>117.32103989999986</v>
      </c>
      <c r="E24" s="447">
        <v>59.017656899999999</v>
      </c>
      <c r="F24" s="447">
        <v>58.781285700000019</v>
      </c>
      <c r="G24" s="447">
        <v>28.368233399999998</v>
      </c>
      <c r="H24" s="447">
        <v>30.4130523</v>
      </c>
      <c r="I24" s="447">
        <v>70.228988400000006</v>
      </c>
      <c r="J24" s="447">
        <v>27.506037899999985</v>
      </c>
      <c r="K24" s="447">
        <v>42.722950500000017</v>
      </c>
      <c r="L24" s="447"/>
      <c r="M24" s="65" t="s">
        <v>646</v>
      </c>
      <c r="N24" s="66" t="s">
        <v>645</v>
      </c>
      <c r="O24" s="447">
        <v>5.5852943000000002</v>
      </c>
      <c r="P24" s="447">
        <v>2.174811</v>
      </c>
      <c r="Q24" s="447">
        <v>3.4104832999999997</v>
      </c>
      <c r="R24" s="447">
        <v>39.047080399999992</v>
      </c>
      <c r="S24" s="447">
        <v>23.387676800000008</v>
      </c>
      <c r="T24" s="447">
        <v>15.659403599999996</v>
      </c>
      <c r="U24" s="447">
        <v>29.3352702</v>
      </c>
      <c r="V24" s="447">
        <v>18.980117900000003</v>
      </c>
      <c r="W24" s="447">
        <v>10.355152299999999</v>
      </c>
      <c r="X24" s="447">
        <v>34.424181100000013</v>
      </c>
      <c r="Y24" s="447">
        <v>19.664183200000014</v>
      </c>
      <c r="Z24" s="447">
        <v>14.759997899999997</v>
      </c>
      <c r="AA24" s="447"/>
      <c r="AB24" s="65" t="s">
        <v>646</v>
      </c>
    </row>
    <row r="25" spans="1:28" ht="17.25" customHeight="1">
      <c r="A25" s="66" t="s">
        <v>343</v>
      </c>
      <c r="B25" s="447">
        <v>1950.5589576000059</v>
      </c>
      <c r="C25" s="447">
        <v>945.69135989999836</v>
      </c>
      <c r="D25" s="447">
        <v>1004.8675977000011</v>
      </c>
      <c r="E25" s="447">
        <v>248.19899869999983</v>
      </c>
      <c r="F25" s="447">
        <v>416.43067190000073</v>
      </c>
      <c r="G25" s="447">
        <v>187.76147869999986</v>
      </c>
      <c r="H25" s="447">
        <v>228.66919319999968</v>
      </c>
      <c r="I25" s="447">
        <v>225.93485669999998</v>
      </c>
      <c r="J25" s="447">
        <v>87.04287020000001</v>
      </c>
      <c r="K25" s="447">
        <v>138.89198649999992</v>
      </c>
      <c r="L25" s="447"/>
      <c r="M25" s="65" t="s">
        <v>647</v>
      </c>
      <c r="N25" s="66" t="s">
        <v>343</v>
      </c>
      <c r="O25" s="447">
        <v>64.263052299999998</v>
      </c>
      <c r="P25" s="447">
        <v>21.278665500000017</v>
      </c>
      <c r="Q25" s="447">
        <v>42.984386799999996</v>
      </c>
      <c r="R25" s="447">
        <v>145.69758210000006</v>
      </c>
      <c r="S25" s="447">
        <v>57.462956199999986</v>
      </c>
      <c r="T25" s="447">
        <v>88.234625899999955</v>
      </c>
      <c r="U25" s="447">
        <v>472.72503360000087</v>
      </c>
      <c r="V25" s="447">
        <v>178.60947560000008</v>
      </c>
      <c r="W25" s="447">
        <v>294.11555800000019</v>
      </c>
      <c r="X25" s="447">
        <v>377.30876229999984</v>
      </c>
      <c r="Y25" s="447">
        <v>165.33691499999989</v>
      </c>
      <c r="Z25" s="447">
        <v>211.97184729999967</v>
      </c>
      <c r="AA25" s="447"/>
      <c r="AB25" s="65" t="s">
        <v>647</v>
      </c>
    </row>
    <row r="26" spans="1:28" ht="17.25" customHeight="1">
      <c r="A26" s="66" t="s">
        <v>344</v>
      </c>
      <c r="B26" s="447">
        <v>7415.2380737999811</v>
      </c>
      <c r="C26" s="447">
        <v>4432.7758537000036</v>
      </c>
      <c r="D26" s="447">
        <v>2982.4622201000088</v>
      </c>
      <c r="E26" s="447">
        <v>1733.8377865000057</v>
      </c>
      <c r="F26" s="447">
        <v>2477.0374446000014</v>
      </c>
      <c r="G26" s="447">
        <v>1288.542591400002</v>
      </c>
      <c r="H26" s="447">
        <v>1188.4948531999967</v>
      </c>
      <c r="I26" s="447">
        <v>621.0086838000019</v>
      </c>
      <c r="J26" s="447">
        <v>301.30920640000033</v>
      </c>
      <c r="K26" s="447">
        <v>319.69947739999958</v>
      </c>
      <c r="L26" s="447"/>
      <c r="M26" s="65" t="s">
        <v>648</v>
      </c>
      <c r="N26" s="66" t="s">
        <v>344</v>
      </c>
      <c r="O26" s="447">
        <v>102.3976726999999</v>
      </c>
      <c r="P26" s="447">
        <v>25.728077500000019</v>
      </c>
      <c r="Q26" s="447">
        <v>76.669595199999989</v>
      </c>
      <c r="R26" s="447">
        <v>974.94198230000006</v>
      </c>
      <c r="S26" s="447">
        <v>508.47058940000102</v>
      </c>
      <c r="T26" s="447">
        <v>466.47139290000018</v>
      </c>
      <c r="U26" s="447">
        <v>880.20030089999841</v>
      </c>
      <c r="V26" s="447">
        <v>291.30874650000044</v>
      </c>
      <c r="W26" s="447">
        <v>588.89155440000036</v>
      </c>
      <c r="X26" s="447">
        <v>625.81420299999979</v>
      </c>
      <c r="Y26" s="447">
        <v>283.5788560000002</v>
      </c>
      <c r="Z26" s="447">
        <v>342.2353470000001</v>
      </c>
      <c r="AA26" s="447"/>
      <c r="AB26" s="65" t="s">
        <v>648</v>
      </c>
    </row>
    <row r="27" spans="1:28" ht="17.25" customHeight="1">
      <c r="A27" s="66" t="s">
        <v>649</v>
      </c>
      <c r="B27" s="447">
        <v>5234.7069552999956</v>
      </c>
      <c r="C27" s="447">
        <v>2120.5249254999881</v>
      </c>
      <c r="D27" s="447">
        <v>3114.182029800003</v>
      </c>
      <c r="E27" s="447">
        <v>478.21885079999976</v>
      </c>
      <c r="F27" s="447">
        <v>981.43880410000202</v>
      </c>
      <c r="G27" s="447">
        <v>435.42143710000056</v>
      </c>
      <c r="H27" s="447">
        <v>546.01736700000015</v>
      </c>
      <c r="I27" s="447">
        <v>655.63992480000081</v>
      </c>
      <c r="J27" s="447">
        <v>219.51815359999952</v>
      </c>
      <c r="K27" s="447">
        <v>436.12177119999944</v>
      </c>
      <c r="L27" s="447"/>
      <c r="M27" s="65" t="s">
        <v>650</v>
      </c>
      <c r="N27" s="66" t="s">
        <v>649</v>
      </c>
      <c r="O27" s="447">
        <v>145.62801540000004</v>
      </c>
      <c r="P27" s="447">
        <v>24.175009500000023</v>
      </c>
      <c r="Q27" s="447">
        <v>121.45300589999989</v>
      </c>
      <c r="R27" s="447">
        <v>467.13017239999988</v>
      </c>
      <c r="S27" s="447">
        <v>213.22822940000049</v>
      </c>
      <c r="T27" s="447">
        <v>253.90194300000013</v>
      </c>
      <c r="U27" s="447">
        <v>1547.4246839000029</v>
      </c>
      <c r="V27" s="447">
        <v>430.55799079999997</v>
      </c>
      <c r="W27" s="447">
        <v>1116.866693100003</v>
      </c>
      <c r="X27" s="447">
        <v>959.22650389999785</v>
      </c>
      <c r="Y27" s="447">
        <v>319.40525429999957</v>
      </c>
      <c r="Z27" s="447">
        <v>639.82124959999953</v>
      </c>
      <c r="AA27" s="447"/>
      <c r="AB27" s="65" t="s">
        <v>650</v>
      </c>
    </row>
    <row r="28" spans="1:28" ht="17.25" customHeight="1">
      <c r="A28" s="66" t="s">
        <v>651</v>
      </c>
      <c r="B28" s="447">
        <v>3522.036335500009</v>
      </c>
      <c r="C28" s="447">
        <v>1150.304215600007</v>
      </c>
      <c r="D28" s="447">
        <v>2371.732119900018</v>
      </c>
      <c r="E28" s="447">
        <v>195.84484599999996</v>
      </c>
      <c r="F28" s="447">
        <v>504.55478829999981</v>
      </c>
      <c r="G28" s="447">
        <v>197.9943593000001</v>
      </c>
      <c r="H28" s="447">
        <v>306.56042900000006</v>
      </c>
      <c r="I28" s="447">
        <v>399.2884038000002</v>
      </c>
      <c r="J28" s="447">
        <v>114.96729969999991</v>
      </c>
      <c r="K28" s="447">
        <v>284.32110410000013</v>
      </c>
      <c r="L28" s="447"/>
      <c r="M28" s="65" t="s">
        <v>652</v>
      </c>
      <c r="N28" s="66" t="s">
        <v>651</v>
      </c>
      <c r="O28" s="447">
        <v>81.090571800000006</v>
      </c>
      <c r="P28" s="447">
        <v>10.076975300000003</v>
      </c>
      <c r="Q28" s="447">
        <v>71.013596500000006</v>
      </c>
      <c r="R28" s="447">
        <v>229.83755970000021</v>
      </c>
      <c r="S28" s="447">
        <v>93.190099799999984</v>
      </c>
      <c r="T28" s="447">
        <v>136.64745989999992</v>
      </c>
      <c r="U28" s="447">
        <v>1314.1632076000017</v>
      </c>
      <c r="V28" s="447">
        <v>326.80165710000017</v>
      </c>
      <c r="W28" s="447">
        <v>987.36155049999957</v>
      </c>
      <c r="X28" s="447">
        <v>797.25695829999779</v>
      </c>
      <c r="Y28" s="447">
        <v>211.42897840000018</v>
      </c>
      <c r="Z28" s="447">
        <v>585.82797989999938</v>
      </c>
      <c r="AA28" s="447"/>
      <c r="AB28" s="65" t="s">
        <v>652</v>
      </c>
    </row>
    <row r="29" spans="1:28" ht="17.25" customHeight="1">
      <c r="A29" s="65" t="s">
        <v>653</v>
      </c>
      <c r="B29" s="447">
        <v>3.1897259000000009</v>
      </c>
      <c r="C29" s="447">
        <v>1.0842089999999998</v>
      </c>
      <c r="D29" s="447">
        <v>2.1055169</v>
      </c>
      <c r="E29" s="447" t="s">
        <v>43</v>
      </c>
      <c r="F29" s="447" t="s">
        <v>43</v>
      </c>
      <c r="G29" s="447" t="s">
        <v>43</v>
      </c>
      <c r="H29" s="447" t="s">
        <v>43</v>
      </c>
      <c r="I29" s="447">
        <v>0.85494930000000013</v>
      </c>
      <c r="J29" s="447" t="s">
        <v>355</v>
      </c>
      <c r="K29" s="447">
        <v>0.81718440000000014</v>
      </c>
      <c r="L29" s="448"/>
      <c r="M29" s="65" t="s">
        <v>654</v>
      </c>
      <c r="N29" s="65" t="s">
        <v>653</v>
      </c>
      <c r="O29" s="447" t="s">
        <v>43</v>
      </c>
      <c r="P29" s="447" t="s">
        <v>43</v>
      </c>
      <c r="Q29" s="447" t="s">
        <v>43</v>
      </c>
      <c r="R29" s="447" t="s">
        <v>43</v>
      </c>
      <c r="S29" s="447" t="s">
        <v>43</v>
      </c>
      <c r="T29" s="447" t="s">
        <v>43</v>
      </c>
      <c r="U29" s="447">
        <v>2.0055522999999997</v>
      </c>
      <c r="V29" s="447">
        <v>0.71721979999999996</v>
      </c>
      <c r="W29" s="447">
        <v>1.2883324999999999</v>
      </c>
      <c r="X29" s="447">
        <v>0.32922429999999997</v>
      </c>
      <c r="Y29" s="447">
        <v>0.32922429999999997</v>
      </c>
      <c r="Z29" s="447" t="s">
        <v>43</v>
      </c>
      <c r="AA29" s="448"/>
      <c r="AB29" s="65" t="s">
        <v>654</v>
      </c>
    </row>
    <row r="30" spans="1:28" ht="9.75" customHeight="1">
      <c r="A30" s="96"/>
      <c r="B30" s="218"/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96"/>
      <c r="N30" s="96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  <c r="AA30" s="218"/>
      <c r="AB30" s="96"/>
    </row>
    <row r="31" spans="1:28" ht="18.75" customHeight="1">
      <c r="A31" s="100" t="s">
        <v>56</v>
      </c>
      <c r="B31" s="448"/>
      <c r="C31" s="448"/>
      <c r="D31" s="448"/>
      <c r="E31" s="448"/>
      <c r="F31" s="448"/>
      <c r="G31" s="448"/>
      <c r="H31" s="448"/>
      <c r="I31" s="448"/>
      <c r="J31" s="448"/>
      <c r="K31" s="493" t="s">
        <v>57</v>
      </c>
      <c r="L31" s="194"/>
      <c r="M31" s="66"/>
      <c r="N31" s="488" t="s">
        <v>56</v>
      </c>
      <c r="O31" s="489"/>
      <c r="P31" s="489"/>
      <c r="Q31" s="206"/>
      <c r="Y31" s="194"/>
      <c r="Z31" s="492" t="s">
        <v>57</v>
      </c>
      <c r="AA31" s="194"/>
      <c r="AB31" s="491"/>
    </row>
    <row r="32" spans="1:28" ht="18.75" customHeight="1">
      <c r="A32" s="100" t="s">
        <v>655</v>
      </c>
      <c r="B32" s="448"/>
      <c r="C32" s="448"/>
      <c r="D32" s="448"/>
      <c r="E32" s="448"/>
      <c r="F32" s="448"/>
      <c r="G32" s="448"/>
      <c r="H32" s="448"/>
      <c r="I32" s="448"/>
      <c r="J32" s="448"/>
      <c r="K32" s="494" t="s">
        <v>656</v>
      </c>
      <c r="L32" s="194"/>
      <c r="M32" s="65"/>
      <c r="N32" s="65"/>
      <c r="O32" s="490"/>
      <c r="P32" s="206"/>
      <c r="Q32" s="206"/>
      <c r="AA32" s="194"/>
    </row>
    <row r="33" spans="1:13">
      <c r="A33" s="480"/>
      <c r="B33" s="454"/>
      <c r="C33" s="454"/>
      <c r="D33" s="454"/>
      <c r="E33" s="454"/>
      <c r="F33" s="454"/>
      <c r="G33" s="454"/>
      <c r="H33" s="454"/>
      <c r="I33" s="454"/>
      <c r="J33" s="454"/>
      <c r="K33" s="454"/>
      <c r="L33" s="481"/>
      <c r="M33" s="482"/>
    </row>
    <row r="34" spans="1:13">
      <c r="A34" s="480"/>
      <c r="B34" s="454"/>
      <c r="C34" s="454"/>
      <c r="D34" s="454"/>
      <c r="E34" s="454"/>
      <c r="F34" s="454"/>
      <c r="G34" s="454"/>
      <c r="H34" s="454"/>
      <c r="I34" s="454"/>
      <c r="J34" s="454"/>
      <c r="K34" s="454"/>
      <c r="L34" s="481"/>
      <c r="M34" s="480"/>
    </row>
  </sheetData>
  <mergeCells count="39">
    <mergeCell ref="I5:K5"/>
    <mergeCell ref="N4:N8"/>
    <mergeCell ref="Z7:Z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O4:Q4"/>
    <mergeCell ref="R4:T4"/>
    <mergeCell ref="U4:W4"/>
    <mergeCell ref="X4:Z4"/>
    <mergeCell ref="AB4:AB8"/>
    <mergeCell ref="O5:Q5"/>
    <mergeCell ref="R5:T5"/>
    <mergeCell ref="U5:W5"/>
    <mergeCell ref="X5:Z5"/>
    <mergeCell ref="A4:A8"/>
    <mergeCell ref="B4:D4"/>
    <mergeCell ref="F4:H4"/>
    <mergeCell ref="I4:K4"/>
    <mergeCell ref="M4:M8"/>
    <mergeCell ref="K7:K8"/>
    <mergeCell ref="B7:B8"/>
    <mergeCell ref="C7:C8"/>
    <mergeCell ref="D7:D8"/>
    <mergeCell ref="F7:F8"/>
    <mergeCell ref="G7:G8"/>
    <mergeCell ref="H7:H8"/>
    <mergeCell ref="I7:I8"/>
    <mergeCell ref="J7:J8"/>
    <mergeCell ref="B5:D5"/>
    <mergeCell ref="F5:H5"/>
  </mergeCells>
  <pageMargins left="0.31496062992125984" right="0.23622047244094491" top="0.15748031496062992" bottom="7.874015748031496E-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9</vt:i4>
      </vt:variant>
    </vt:vector>
  </HeadingPairs>
  <TitlesOfParts>
    <vt:vector size="35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16_18 </vt:lpstr>
      <vt:lpstr>T17_19 </vt:lpstr>
      <vt:lpstr>T18 _20</vt:lpstr>
      <vt:lpstr>T19_21</vt:lpstr>
      <vt:lpstr>T20_23</vt:lpstr>
      <vt:lpstr>T21_25</vt:lpstr>
      <vt:lpstr>T22_26</vt:lpstr>
      <vt:lpstr>T23_27</vt:lpstr>
      <vt:lpstr>T24_28_T1</vt:lpstr>
      <vt:lpstr>T25-29</vt:lpstr>
      <vt:lpstr>T26 CV</vt:lpstr>
      <vt:lpstr>'T1'!Print_Area</vt:lpstr>
      <vt:lpstr>'T12'!Print_Area</vt:lpstr>
      <vt:lpstr>'T13'!Print_Area</vt:lpstr>
      <vt:lpstr>'T25-29'!Print_Area</vt:lpstr>
      <vt:lpstr>'T26 CV'!Print_Area</vt:lpstr>
      <vt:lpstr>'T3'!Print_Area</vt:lpstr>
      <vt:lpstr>'T7'!Print_Area</vt:lpstr>
      <vt:lpstr>'T8'!Print_Area</vt:lpstr>
      <vt:lpstr>'T9'!Print_Area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NSO2020</dc:creator>
  <cp:lastModifiedBy>NSO2020</cp:lastModifiedBy>
  <cp:lastPrinted>2026-02-11T07:04:40Z</cp:lastPrinted>
  <dcterms:created xsi:type="dcterms:W3CDTF">2026-01-22T09:14:52Z</dcterms:created>
  <dcterms:modified xsi:type="dcterms:W3CDTF">2026-02-19T01:45:03Z</dcterms:modified>
</cp:coreProperties>
</file>