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การทำงานผู้สูงอายุ 2568\"/>
    </mc:Choice>
  </mc:AlternateContent>
  <xr:revisionPtr revIDLastSave="0" documentId="8_{4B1EEA51-423C-4913-8293-AA0D3BA5B074}" xr6:coauthVersionLast="47" xr6:coauthVersionMax="47" xr10:uidLastSave="{00000000-0000-0000-0000-000000000000}"/>
  <bookViews>
    <workbookView xWindow="1275" yWindow="795" windowWidth="10725" windowHeight="9480" tabRatio="745" xr2:uid="{DF0C8C3B-25B3-49DD-B1B9-B169FA9B057C}"/>
  </bookViews>
  <sheets>
    <sheet name="t1" sheetId="1" r:id="rId1"/>
    <sheet name="t2" sheetId="2" r:id="rId2"/>
    <sheet name="t3" sheetId="3" r:id="rId3"/>
    <sheet name="t4" sheetId="4" r:id="rId4"/>
    <sheet name="t5" sheetId="5" r:id="rId5"/>
    <sheet name="t6" sheetId="14" r:id="rId6"/>
    <sheet name="t7" sheetId="7" r:id="rId7"/>
    <sheet name="t8" sheetId="8" r:id="rId8"/>
    <sheet name="t9" sheetId="9" r:id="rId9"/>
    <sheet name="t10" sheetId="10" r:id="rId10"/>
    <sheet name="t11" sheetId="11" r:id="rId11"/>
    <sheet name="t12" sheetId="12" r:id="rId12"/>
    <sheet name="t13" sheetId="13" r:id="rId13"/>
  </sheets>
  <definedNames>
    <definedName name="_Hlk322424026" localSheetId="12">'t13'!#REF!</definedName>
    <definedName name="_Hlk96084499" localSheetId="2">'t3'!$A$9</definedName>
    <definedName name="_Hlk96084636" localSheetId="2">'t3'!$A$4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3" l="1"/>
  <c r="A21" i="2"/>
</calcChain>
</file>

<file path=xl/sharedStrings.xml><?xml version="1.0" encoding="utf-8"?>
<sst xmlns="http://schemas.openxmlformats.org/spreadsheetml/2006/main" count="1560" uniqueCount="276">
  <si>
    <t>ภาค</t>
  </si>
  <si>
    <t>ผู้สูงอายุทั้งหมด</t>
  </si>
  <si>
    <t>Number of older</t>
  </si>
  <si>
    <t>ผู้สูงอายุที่ทำงาน</t>
  </si>
  <si>
    <t>Number of older worker</t>
  </si>
  <si>
    <t>Region</t>
  </si>
  <si>
    <t>รวม</t>
  </si>
  <si>
    <t>Total</t>
  </si>
  <si>
    <t>ชาย</t>
  </si>
  <si>
    <t>Male</t>
  </si>
  <si>
    <t>หญิง</t>
  </si>
  <si>
    <t>Female</t>
  </si>
  <si>
    <t>ทั่วราชอาณาจักร</t>
  </si>
  <si>
    <t>ในเขตเทศบาล</t>
  </si>
  <si>
    <t>Municipal area</t>
  </si>
  <si>
    <t>นอกเขตเทศบาล</t>
  </si>
  <si>
    <t>Non-municipal area</t>
  </si>
  <si>
    <t>กรุงเทพมหานคร</t>
  </si>
  <si>
    <t>Bangkok</t>
  </si>
  <si>
    <t>ภาคกลาง</t>
  </si>
  <si>
    <t>Central</t>
  </si>
  <si>
    <t>North</t>
  </si>
  <si>
    <t>ภาคตะวันออกเฉียงเหนือ</t>
  </si>
  <si>
    <t>Northeast</t>
  </si>
  <si>
    <t>ภาคใต้</t>
  </si>
  <si>
    <t>South</t>
  </si>
  <si>
    <t>หน่วย: คน / Unit: Person</t>
  </si>
  <si>
    <t>การอยู่อาศัย</t>
  </si>
  <si>
    <t>Whole Kingdom</t>
  </si>
  <si>
    <t xml:space="preserve">Central </t>
  </si>
  <si>
    <t>Living arrangement</t>
  </si>
  <si>
    <t>ยอดรวม</t>
  </si>
  <si>
    <t>อยู่คนเดียว</t>
  </si>
  <si>
    <t>Living alone</t>
  </si>
  <si>
    <t>อยู่กับครอบครัว</t>
  </si>
  <si>
    <t>Living with others</t>
  </si>
  <si>
    <t xml:space="preserve">ภาคเหนือ </t>
  </si>
  <si>
    <t xml:space="preserve">ภาคตะวันออกเฉียงเหนือ </t>
  </si>
  <si>
    <t>สถานภาพการสมรส</t>
  </si>
  <si>
    <t>Marital status</t>
  </si>
  <si>
    <t>โสด</t>
  </si>
  <si>
    <t>Single</t>
  </si>
  <si>
    <t>Widowed</t>
  </si>
  <si>
    <t>หย่า</t>
  </si>
  <si>
    <t>Divorced</t>
  </si>
  <si>
    <t>แยกกันอยู่</t>
  </si>
  <si>
    <t>Separated</t>
  </si>
  <si>
    <t>ไม่ทราบ</t>
  </si>
  <si>
    <t>Unknown</t>
  </si>
  <si>
    <t>ระดับการศึกษาที่สำเร็จ</t>
  </si>
  <si>
    <t>Level of education attainment</t>
  </si>
  <si>
    <t>ไม่มีการศึกษา</t>
  </si>
  <si>
    <t>None</t>
  </si>
  <si>
    <t>ต่ำกว่าประถมศึกษา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</si>
  <si>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</si>
  <si>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</si>
  <si>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</si>
  <si>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</si>
  <si>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มัธยมศึกษาตอนปลายฯ</t>
  </si>
  <si>
    <t>Upper secondary</t>
  </si>
  <si>
    <t>อุดมศึกษา</t>
  </si>
  <si>
    <t>Higher level</t>
  </si>
  <si>
    <t>อื่น ๆ 1/</t>
  </si>
  <si>
    <t>อาชีพ</t>
  </si>
  <si>
    <t>Occupation</t>
  </si>
  <si>
    <t>Legislators, senior officials and managers</t>
  </si>
  <si>
    <t>ผู้ประกอบวิชาชีพด้านต่าง ๆ</t>
  </si>
  <si>
    <t>Professionals</t>
  </si>
  <si>
    <t>Technicians and associate professionals</t>
  </si>
  <si>
    <t>เสมียน</t>
  </si>
  <si>
    <t>Clerks</t>
  </si>
  <si>
    <t>พนักงานบริการและผู้จำหน่ายสินค้า</t>
  </si>
  <si>
    <t>Service workers and shop sales workers</t>
  </si>
  <si>
    <t>Skilled agricultural and fishery workers</t>
  </si>
  <si>
    <t>ช่างฝีมือและผู้ปฏิบัติงานที่เกี่ยวข้อง</t>
  </si>
  <si>
    <t>Craft and related trades workers</t>
  </si>
  <si>
    <t>ผู้ควบคุมเครื่องจักรโรงงานและเครื่องจักร และผู้ปฏิบัติงานด้านการประกอบ</t>
  </si>
  <si>
    <t>Plant and machine operators</t>
  </si>
  <si>
    <t>ผู้ประกอบอาชีพงานพื้นฐาน</t>
  </si>
  <si>
    <t>Elementary occupations</t>
  </si>
  <si>
    <t>ผู้จัดการ ข้าราชการระดับอาวุโส และผู้บัญญัติกฎหมาย</t>
  </si>
  <si>
    <t>เจ้าหน้าที่เทคนิคและผู้ประกอบวิชาชีพที่เกี่ยวข้องกับด้านต่าง ๆ</t>
  </si>
  <si>
    <t>ผู้ปฏิบัติงานที่มีฝีมือด้านการเกษตร และประมง</t>
  </si>
  <si>
    <t>กิจกรรมทางเศรษฐกิจ</t>
  </si>
  <si>
    <t>ทั่วราชอาณาจักร/Whole Kingdom</t>
  </si>
  <si>
    <t>กรุงเทพมหานคร/Bangkok</t>
  </si>
  <si>
    <t xml:space="preserve">ภาคกลาง/Central </t>
  </si>
  <si>
    <t>Industry</t>
  </si>
  <si>
    <t>การผลิต</t>
  </si>
  <si>
    <t>การก่อสร้าง</t>
  </si>
  <si>
    <t>ที่พักแรมและบริการด้านอาหาร</t>
  </si>
  <si>
    <t>กิจกรรมทางการเงินและการประกันภัย</t>
  </si>
  <si>
    <t>กิจกรรมการบริหารและการบริการสนับสนุน</t>
  </si>
  <si>
    <t>การศึกษา</t>
  </si>
  <si>
    <t>ศิลปะ ความบันเทิง และนันทนาการ</t>
  </si>
  <si>
    <t>กิจกรรมบริการด้านอื่น ๆ</t>
  </si>
  <si>
    <t>Other service activities</t>
  </si>
  <si>
    <t>ภาคเหนือ /North</t>
  </si>
  <si>
    <t>ภาคตะวันออกเฉียงเหนือ/Northeast</t>
  </si>
  <si>
    <t>ภาคใต้ /South</t>
  </si>
  <si>
    <t>สถานภาพการทำงาน</t>
  </si>
  <si>
    <t>Work Status</t>
  </si>
  <si>
    <t>นายจ้าง</t>
  </si>
  <si>
    <t>Employers</t>
  </si>
  <si>
    <t>Own-account workers</t>
  </si>
  <si>
    <t>Unpaid family workers</t>
  </si>
  <si>
    <t>ลูกจ้าง</t>
  </si>
  <si>
    <t>employees</t>
  </si>
  <si>
    <t>การรวมกลุ่ม</t>
  </si>
  <si>
    <t>Members of Producers</t>
  </si>
  <si>
    <t>ชั่วโมงการทำงาน /สัปดาห์</t>
  </si>
  <si>
    <t>Hours worked per week</t>
  </si>
  <si>
    <t>15-29 ชั่วโมง</t>
  </si>
  <si>
    <t>15-29 hours</t>
  </si>
  <si>
    <t>30-34 ชั่วโมง</t>
  </si>
  <si>
    <t>30-34 hours</t>
  </si>
  <si>
    <t>35-39 ชั่วโมง</t>
  </si>
  <si>
    <t>35-39 hours</t>
  </si>
  <si>
    <t>40-48 ชั่วโมง</t>
  </si>
  <si>
    <t>40-48 hours</t>
  </si>
  <si>
    <t>49 ชั่วโมงขึ้นไป</t>
  </si>
  <si>
    <t>49 hours and over</t>
  </si>
  <si>
    <t>Industry group</t>
  </si>
  <si>
    <t>ค่าจ้างเฉลี่ยรวม</t>
  </si>
  <si>
    <t>Average wage</t>
  </si>
  <si>
    <t>ภาคเกษตรกรรม</t>
  </si>
  <si>
    <t>ภาคการบริการและการค้า</t>
  </si>
  <si>
    <t>ภาคการผลิต</t>
  </si>
  <si>
    <t>Agricultural</t>
  </si>
  <si>
    <t>Service and trade</t>
  </si>
  <si>
    <t>หน่วย: บาทต่อเดือน / Unit: Baht per Month</t>
  </si>
  <si>
    <t>Formal and Informal Employment</t>
  </si>
  <si>
    <t>แรงงานในระบบ</t>
  </si>
  <si>
    <t>Informal Employment</t>
  </si>
  <si>
    <t>แรงงานนอกระบบ</t>
  </si>
  <si>
    <t>Formal Employment</t>
  </si>
  <si>
    <t>แรงงานในระบบและแรงงานนอกระบบ</t>
  </si>
  <si>
    <t>ปัญหาจากการทำงาน</t>
  </si>
  <si>
    <t>Problems at work</t>
  </si>
  <si>
    <t>ค่าตอบแทน</t>
  </si>
  <si>
    <t>Allowance</t>
  </si>
  <si>
    <t>งานหนัก</t>
  </si>
  <si>
    <t>Hard work</t>
  </si>
  <si>
    <t>งานขาดความต่อเนื่อง</t>
  </si>
  <si>
    <t>Not prolong</t>
  </si>
  <si>
    <t>ไม่มีสวัสดิการ</t>
  </si>
  <si>
    <t>No security</t>
  </si>
  <si>
    <t>ปัญหาความไม่ปลอดภัย</t>
  </si>
  <si>
    <t>จากการทำงาน</t>
  </si>
  <si>
    <t>Problem of unsafe work</t>
  </si>
  <si>
    <t>Chemical</t>
  </si>
  <si>
    <t>Equipment is dangerous</t>
  </si>
  <si>
    <t>อันตรายต่อระบบหู / ระบบตา</t>
  </si>
  <si>
    <t>Ears / eyes</t>
  </si>
  <si>
    <t>ความไม่สงบ / ก่อการร้าย</t>
  </si>
  <si>
    <t>Unrest / terrorism</t>
  </si>
  <si>
    <t>ปัญหาจากสภาพแวดล้อม</t>
  </si>
  <si>
    <t>ในการทำงาน</t>
  </si>
  <si>
    <t>Problem in the work environment</t>
  </si>
  <si>
    <t>Work area dirty</t>
  </si>
  <si>
    <t>Working condition</t>
  </si>
  <si>
    <t xml:space="preserve"> ฝุ่นละออง ควัน กลิ่น</t>
  </si>
  <si>
    <t>Smoke</t>
  </si>
  <si>
    <t xml:space="preserve"> ไม่ทราบ</t>
  </si>
  <si>
    <t>หม้าย</t>
  </si>
  <si>
    <t>การขนส่ง และสถานที่เก็บสินค้า</t>
  </si>
  <si>
    <t>สารเคมี</t>
  </si>
  <si>
    <t>เครื่องจักร / เครื่องมือที่เป็นอันตราย</t>
  </si>
  <si>
    <t xml:space="preserve"> สถานที่ทำงานสกปรก</t>
  </si>
  <si>
    <t xml:space="preserve"> อิริยาบถในการทำงาน</t>
  </si>
  <si>
    <t xml:space="preserve"> แสงสว่าง</t>
  </si>
  <si>
    <t>lighting</t>
  </si>
  <si>
    <t>ทำงานส่วนตัวโดยไม่มีลูกจ้าง</t>
  </si>
  <si>
    <t>น้อยกว่า 15 ชั่วโมง</t>
  </si>
  <si>
    <t>less than 15 hour</t>
  </si>
  <si>
    <t>Manufacturing</t>
  </si>
  <si>
    <t>ประเภทอุตสาหกรรม</t>
  </si>
  <si>
    <t>ไม่มีปัญหา</t>
  </si>
  <si>
    <t>มีปัญหา</t>
  </si>
  <si>
    <t>No problem</t>
  </si>
  <si>
    <t>Problem</t>
  </si>
  <si>
    <t>สัดส่วนของผู้สูงอายุที่ทำงาน/ผู้สูงอายุทั้งหมด
Proportion of older worker/ Number of older</t>
  </si>
  <si>
    <t>อาชีพซึ่งมิได้จำแนกไว้ในหมวดอื่น</t>
  </si>
  <si>
    <t>เกษตรกรรม การป่าไม้ การประมง</t>
  </si>
  <si>
    <t>การขายส่ง และการขายปลีก การซ่อมยานยนต์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</si>
  <si>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</si>
  <si>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</si>
  <si>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กิจกรรมด้านสุขภาพและงานสังคมสงเคราะห์</t>
  </si>
  <si>
    <t>กิจกรรมการจ้างงานในครัวเรือนส่วนบุคคล</t>
  </si>
  <si>
    <t>Agriculture, forestry and fishing</t>
  </si>
  <si>
    <t>Construction</t>
  </si>
  <si>
    <t>Wholesale and retail trade; repair of motor  vehicles and</t>
  </si>
  <si>
    <t>Transportation and storage</t>
  </si>
  <si>
    <t>Accommodation and food service activities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</si>
  <si>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</si>
  <si>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</si>
  <si>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</si>
  <si>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</si>
  <si>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 compulsory social sec</t>
  </si>
  <si>
    <t>Education</t>
  </si>
  <si>
    <t>uman health and social work activities</t>
  </si>
  <si>
    <t>Arts, entertainment and recreation</t>
  </si>
  <si>
    <t>Activities of households as employers undifferentiated go</t>
  </si>
  <si>
    <t>ช่วยธุรกิจครัวเรือนโดยไม่ได้รับค่าจ้าง</t>
  </si>
  <si>
    <t>Worker not classifiable by occupation</t>
  </si>
  <si>
    <t>การบริหารราชการ การป้องกันประเทศฯ</t>
  </si>
  <si>
    <t>Less than elementary</t>
  </si>
  <si>
    <t>ตารางที่ 1 จำนวนและสัดส่วนผู้สูงอายุที่ทำงาน จำแนกตามเขตการปกครอง ภาค และเพศ พ.ศ. 2568</t>
  </si>
  <si>
    <t>ที่มา : ประมวลผลจากข้อมูลการสำรวจภาวะการทำงานของประชากร พ.ศ. 2568</t>
  </si>
  <si>
    <t>ตารางที่ 2 จำนวนผู้สูงอายุที่ทำงาน จำแนกตามการอยู่อาศัย ภาค และเพศ พ.ศ. 2568</t>
  </si>
  <si>
    <t>ตารางที่ 13 จำนวนผู้สูงอายุที่ทำงาน จำแนกตามปัญหาจากสภาพแวดล้อมในการทำงาน ภาค และเพศ พ.ศ. 2568</t>
  </si>
  <si>
    <t>ที่มา: ประมวลผลจากข้อมูลการสำรวจแรงงานนอกระบบ พ.ศ. 2568</t>
  </si>
  <si>
    <t>ตารางที่ 12 จำนวนผู้สูงอายุที่ทำงาน จำแนกตามปัญหาจากความไม่ปลอดภัยจากการทำงาน ภาค และเพศ พ.ศ. 2568</t>
  </si>
  <si>
    <t>ตารางที่ 11 จำนวนผู้สูงอายุที่ทำงาน จำแนกตามปัญหาจากการทำงาน ภาค และเพศ พ.ศ. 2568</t>
  </si>
  <si>
    <t>ตารางที่ 10 จำนวนผู้สูงอายุที่ทำงาน จำแนกตามแรงงานในระบบและแรงงานนอกระบบ ภาค และเพศ พ.ศ. 2568</t>
  </si>
  <si>
    <t>ตารางที่ 9 ค่าจ้างเฉลี่ยต่อเดือนของผู้สูงอายุที่ทำงานในฐานะลูกจ้าง จำแนกตามประเภทอุตสาหกรรม ภาค และเพศ พ.ศ. 2568</t>
  </si>
  <si>
    <t>ตารางที่ 8 จำนวนผู้สูงอายุที่ทำงาน จำแนกตามจำนวนชั่วโมงการทำงานต่อสัปดาห์ ภาค และเพศ พ.ศ. 2568</t>
  </si>
  <si>
    <t>ตารางที่ 7 จำนวนผู้สูงอายุที่ทำงาน จำแนกตามสถานภาพการทำงาน ภาค และเพศ พ.ศ. 2568</t>
  </si>
  <si>
    <t>ตารางที่ 6 จำนวนผู้สูงอายุที่ทำงาน จำแนกตามกิจกรรมทางเศรษฐกิจ ภาค และเพศ พ.ศ. 2568</t>
  </si>
  <si>
    <t>ตารางที่ 5 จำนวนผู้สูงอายุที่ทำงาน จำแนกตามอาชีพ ภาค และเพศ พ.ศ. 2568</t>
  </si>
  <si>
    <t>ตารางที่ 4 จำนวนผู้สูงอายุที่ทำงาน จำแนกตามระดับการศึกษาที่สำเร็จ ภาค และเพศ พ.ศ. 2568</t>
  </si>
  <si>
    <t>ตารางที่ 3 จำนวนผู้สูงอายุที่ทำงาน จำแนกตามสถานภาพการสมรส ภาค และเพศ พ.ศ. 2568</t>
  </si>
  <si>
    <t>Table 1 Number and proportion of older worker by area, region and sex in 2025</t>
  </si>
  <si>
    <t>Source : Processed data From Labor Force Survey 2025</t>
  </si>
  <si>
    <t>Table 2 Number of older worker by living arrangement, region and sex in 2025</t>
  </si>
  <si>
    <t>Table 13 Number of older worker by problem in the work environment, region and sex in 2025</t>
  </si>
  <si>
    <t>Source : Processed data The Infromal Employment Survey 2025</t>
  </si>
  <si>
    <t>Table 12 Number of older worker by Problems from insecurity at work, region and sex in 2025</t>
  </si>
  <si>
    <t>Table 11 Number of older worker by problem at work, region and sex in 2025</t>
  </si>
  <si>
    <t>Table 10 Number of older worker by formal and informal employment, region and sex in 2025</t>
  </si>
  <si>
    <t>Table 9 Average monthly wage of older worker as employees by industry group, region and sex in 2025</t>
  </si>
  <si>
    <t>Table 8 Number of older worker by hours worked per week, region and sex in 2025</t>
  </si>
  <si>
    <t>Table 7 Number of older worker by work status, region and sex in 2025</t>
  </si>
  <si>
    <t>Table 6 Number of older worker by economic activity, region and sex in 2025</t>
  </si>
  <si>
    <t>Table 5 Number of older worker by occupation, region and sex in 2025</t>
  </si>
  <si>
    <t>Table 4 Number of older worker by level of education, region and sex in 2025</t>
  </si>
  <si>
    <t>Table 3 Number of older worker by marital status, region and sex in 2025</t>
  </si>
  <si>
    <t>ภาคใต้ชายแดน</t>
  </si>
  <si>
    <t>ภาคตะวันออก</t>
  </si>
  <si>
    <t xml:space="preserve"> Southern Border region</t>
  </si>
  <si>
    <t>Eastern region</t>
  </si>
  <si>
    <r>
      <t xml:space="preserve">อื่นๆ </t>
    </r>
    <r>
      <rPr>
        <vertAlign val="superscript"/>
        <sz val="16"/>
        <color rgb="FF4200A2"/>
        <rFont val="TH Niramit AS"/>
      </rPr>
      <t>1/</t>
    </r>
  </si>
  <si>
    <r>
      <t xml:space="preserve">others </t>
    </r>
    <r>
      <rPr>
        <vertAlign val="superscript"/>
        <sz val="16"/>
        <color rgb="FF4200A2"/>
        <rFont val="TH Niramit AS"/>
      </rPr>
      <t>1/</t>
    </r>
  </si>
  <si>
    <r>
      <t xml:space="preserve">Other </t>
    </r>
    <r>
      <rPr>
        <vertAlign val="superscript"/>
        <sz val="16"/>
        <color rgb="FF4200A2"/>
        <rFont val="TH Niramit AS"/>
      </rPr>
      <t>1/</t>
    </r>
  </si>
  <si>
    <t>n.a.</t>
  </si>
  <si>
    <t>1 Mining and quarrying, Electricity gas steam supply,</t>
  </si>
  <si>
    <t xml:space="preserve">          การจัดหาน้ำ การจัดการและการบำบัดน้ำเสียฯ และข้อมูลข่าวสารและการสื่อสาร</t>
  </si>
  <si>
    <t xml:space="preserve">       Water supply and Information and communication </t>
  </si>
  <si>
    <r>
      <t>1</t>
    </r>
    <r>
      <rPr>
        <sz val="16"/>
        <color rgb="FF4200A2"/>
        <rFont val="TH Niramit AS"/>
      </rPr>
      <t xml:space="preserve"> การทำเหมืองแร่ และเหมืองหิน, การไฟฟ้า ก๊าซ ไอน้ำ และระบบปรับอากาศ</t>
    </r>
  </si>
  <si>
    <r>
      <t xml:space="preserve">Source : </t>
    </r>
    <r>
      <rPr>
        <sz val="16"/>
        <color rgb="FF4200A2"/>
        <rFont val="TH Niramit AS"/>
      </rPr>
      <t>Processed data The Labor Force Survey 2025</t>
    </r>
  </si>
  <si>
    <t>Proportion of older worker/</t>
  </si>
  <si>
    <t xml:space="preserve"> Southern Border</t>
  </si>
  <si>
    <t>Eastern</t>
  </si>
  <si>
    <t>Southern Border</t>
  </si>
  <si>
    <t xml:space="preserve">Eastern </t>
  </si>
  <si>
    <t>ภาคตะวันออก/Eastern</t>
  </si>
  <si>
    <t>ภาคใต้ชายแดน / Southern Border</t>
  </si>
  <si>
    <t xml:space="preserve"> Southern Border </t>
  </si>
  <si>
    <t xml:space="preserve">สมรส </t>
  </si>
  <si>
    <t>สมรส</t>
  </si>
  <si>
    <t>Married</t>
  </si>
  <si>
    <r>
      <t xml:space="preserve">อื่น ๆ </t>
    </r>
    <r>
      <rPr>
        <vertAlign val="superscript"/>
        <sz val="16"/>
        <color rgb="FF4200A2"/>
        <rFont val="TH Niramit AS"/>
      </rPr>
      <t>1</t>
    </r>
  </si>
  <si>
    <r>
      <t xml:space="preserve">Others </t>
    </r>
    <r>
      <rPr>
        <vertAlign val="superscript"/>
        <sz val="16"/>
        <color rgb="FF4200A2"/>
        <rFont val="TH Niramit AS"/>
      </rPr>
      <t xml:space="preserve">1 </t>
    </r>
  </si>
  <si>
    <r>
      <t>0</t>
    </r>
    <r>
      <rPr>
        <vertAlign val="superscript"/>
        <sz val="16"/>
        <color rgb="FF4200A2"/>
        <rFont val="TH Niramit AS"/>
      </rPr>
      <t xml:space="preserve">w </t>
    </r>
  </si>
  <si>
    <r>
      <t>หมายเหตุ</t>
    </r>
    <r>
      <rPr>
        <sz val="16"/>
        <color rgb="FF4200A2"/>
        <rFont val="TH Niramit AS"/>
      </rPr>
      <t xml:space="preserve"> </t>
    </r>
    <r>
      <rPr>
        <b/>
        <sz val="16"/>
        <color rgb="FF4200A2"/>
        <rFont val="TH Niramit AS"/>
      </rPr>
      <t xml:space="preserve">:   </t>
    </r>
    <r>
      <rPr>
        <sz val="16"/>
        <color rgb="FF4200A2"/>
        <rFont val="TH Niramit AS"/>
      </rPr>
      <t>“0</t>
    </r>
    <r>
      <rPr>
        <vertAlign val="superscript"/>
        <sz val="16"/>
        <color rgb="FF4200A2"/>
        <rFont val="TH Niramit AS"/>
      </rPr>
      <t>w</t>
    </r>
    <r>
      <rPr>
        <sz val="16"/>
        <color rgb="FF4200A2"/>
        <rFont val="TH Niramit AS"/>
      </rPr>
      <t xml:space="preserve"> ” ข้อมูลจากการสำรวจตัวอย่างมีค่าเป็น 0 </t>
    </r>
  </si>
  <si>
    <r>
      <t>“0</t>
    </r>
    <r>
      <rPr>
        <vertAlign val="superscript"/>
        <sz val="16"/>
        <color rgb="FF4200A2"/>
        <rFont val="TH Niramit AS"/>
      </rPr>
      <t>w</t>
    </r>
    <r>
      <rPr>
        <sz val="16"/>
        <color rgb="FF4200A2"/>
        <rFont val="TH Niramit AS"/>
      </rPr>
      <t xml:space="preserve"> ”  Sample survey data with value 0 (random zero)</t>
    </r>
  </si>
  <si>
    <t>s</t>
  </si>
  <si>
    <t xml:space="preserve">                  “ s ”   ข้อมูลที่ไม่นำเสนอ เนื่องจากจำนวนหน่วยตัวอย่างไม่พอ (n&lt;30)</t>
  </si>
  <si>
    <t>“ s ”   Suppressed data (n&lt;30)</t>
  </si>
  <si>
    <t>1 อื่น ๆ  ได้แก่  ไม่มีวันหยุด  ทำงานไม่ตรงเวลาปกติ  ไม่สามารถลาหยุด หรือลาพักผ่อนได้</t>
  </si>
  <si>
    <t xml:space="preserve">                      และชั่วโมงทำงานมากเกินไป </t>
  </si>
  <si>
    <t>1 Other such as No Holiday, Not ordinary hour, No vacation and Long hour</t>
  </si>
  <si>
    <t xml:space="preserve">1 อื่น ๆ   เช่น  ทำงานในที่สูง/ใต้น้ำ/ใต้ดิน </t>
  </si>
  <si>
    <t xml:space="preserve">1 Other e.g. Height/cellar </t>
  </si>
  <si>
    <t xml:space="preserve">1 อื่น ๆ    ได้แก่ สถานที่ทำงานคับแคบ สถานที่ทำงานอากาศไม่ถ่ายเท เสียงดัง </t>
  </si>
  <si>
    <t xml:space="preserve">1 Other  such as Work area restricted, Work area bad ventilation and Noise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</si>
</sst>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4200A2"/>
      <name val="TH Niramit AS"/>
    </font>
    <font>
      <sz val="16"/>
      <color rgb="FF4200A2"/>
      <name val="TH Niramit AS"/>
    </font>
    <font>
      <vertAlign val="superscript"/>
      <sz val="16"/>
      <color rgb="FF4200A2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EBEB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4200A2"/>
      </top>
      <bottom/>
      <diagonal/>
    </border>
    <border>
      <left/>
      <right/>
      <top/>
      <bottom style="medium">
        <color rgb="FF4200A2"/>
      </bottom>
      <diagonal/>
    </border>
    <border>
      <left/>
      <right/>
      <top/>
      <bottom style="thin">
        <color rgb="FF4200A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center" indent="15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6" fontId="3" fillId="0" borderId="0" xfId="1" applyNumberFormat="1" applyFont="1"/>
    <xf numFmtId="166" fontId="3" fillId="0" borderId="0" xfId="1" applyNumberFormat="1" applyFont="1" applyAlignment="1">
      <alignment vertical="center" wrapText="1"/>
    </xf>
    <xf numFmtId="166" fontId="3" fillId="0" borderId="0" xfId="1" applyNumberFormat="1" applyFont="1" applyAlignment="1">
      <alignment vertical="center"/>
    </xf>
    <xf numFmtId="166" fontId="3" fillId="0" borderId="0" xfId="1" applyNumberFormat="1" applyFont="1" applyAlignment="1">
      <alignment horizontal="right" vertical="center" wrapText="1"/>
    </xf>
    <xf numFmtId="166" fontId="3" fillId="0" borderId="2" xfId="1" applyNumberFormat="1" applyFont="1" applyBorder="1" applyAlignment="1">
      <alignment vertical="center"/>
    </xf>
    <xf numFmtId="166" fontId="3" fillId="0" borderId="2" xfId="1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center" vertical="center" wrapText="1"/>
    </xf>
    <xf numFmtId="166" fontId="2" fillId="3" borderId="0" xfId="1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3" borderId="0" xfId="1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/>
    </xf>
    <xf numFmtId="3" fontId="3" fillId="0" borderId="2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/>
    <xf numFmtId="0" fontId="2" fillId="3" borderId="0" xfId="0" applyFont="1" applyFill="1" applyAlignment="1">
      <alignment horizontal="center" wrapText="1"/>
    </xf>
    <xf numFmtId="0" fontId="3" fillId="0" borderId="2" xfId="0" applyFont="1" applyBorder="1" applyAlignment="1">
      <alignment horizontal="left" vertical="center" indent="1"/>
    </xf>
    <xf numFmtId="166" fontId="2" fillId="3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vertical="center"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3" fontId="2" fillId="0" borderId="0" xfId="0" applyNumberFormat="1" applyFont="1" applyAlignment="1">
      <alignment horizontal="right" vertical="center" wrapText="1"/>
    </xf>
    <xf numFmtId="166" fontId="2" fillId="0" borderId="0" xfId="1" applyNumberFormat="1" applyFont="1" applyFill="1" applyAlignment="1">
      <alignment horizontal="right" vertical="center"/>
    </xf>
    <xf numFmtId="166" fontId="3" fillId="0" borderId="0" xfId="1" applyNumberFormat="1" applyFont="1" applyFill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2" fillId="3" borderId="0" xfId="0" applyNumberFormat="1" applyFont="1" applyFill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2" fillId="3" borderId="3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 wrapText="1"/>
    </xf>
    <xf numFmtId="165" fontId="2" fillId="3" borderId="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200A2"/>
      <color rgb="FFEBEBFF"/>
      <color rgb="FFCCCCFF"/>
      <color rgb="FF0000BC"/>
      <color rgb="FFDE4A00"/>
      <color rgb="FFED7D31"/>
      <color rgb="FFC04000"/>
      <color rgb="FFFFD3BD"/>
      <color rgb="FFFEC78F"/>
      <color rgb="FF92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74A0-A1AB-4E3E-BB27-2F9282568BE6}">
  <dimension ref="A1:K21"/>
  <sheetViews>
    <sheetView tabSelected="1" zoomScale="78" zoomScaleNormal="78" workbookViewId="0"/>
  </sheetViews>
  <sheetFormatPr defaultColWidth="9" defaultRowHeight="20.25"/>
  <cols>
    <col min="1" max="1" width="17.7109375" style="2" customWidth="1"/>
    <col min="2" max="7" width="12.7109375" style="2" customWidth="1"/>
    <col min="8" max="10" width="10.5703125" style="2" customWidth="1"/>
    <col min="11" max="11" width="30.42578125" style="2" customWidth="1"/>
    <col min="12" max="16384" width="9" style="2"/>
  </cols>
  <sheetData>
    <row r="1" spans="1:11">
      <c r="A1" s="1" t="s">
        <v>207</v>
      </c>
    </row>
    <row r="2" spans="1:11">
      <c r="A2" s="3" t="s">
        <v>222</v>
      </c>
    </row>
    <row r="3" spans="1:11" ht="21" thickBot="1">
      <c r="K3" s="4" t="s">
        <v>26</v>
      </c>
    </row>
    <row r="4" spans="1:11" ht="24.95" customHeight="1">
      <c r="A4" s="78" t="s">
        <v>0</v>
      </c>
      <c r="B4" s="78" t="s">
        <v>1</v>
      </c>
      <c r="C4" s="78"/>
      <c r="D4" s="78"/>
      <c r="E4" s="78" t="s">
        <v>3</v>
      </c>
      <c r="F4" s="78"/>
      <c r="G4" s="78"/>
      <c r="H4" s="81" t="s">
        <v>181</v>
      </c>
      <c r="I4" s="81"/>
      <c r="J4" s="81"/>
      <c r="K4" s="78" t="s">
        <v>5</v>
      </c>
    </row>
    <row r="5" spans="1:11" ht="24.95" customHeight="1">
      <c r="A5" s="79"/>
      <c r="B5" s="79" t="s">
        <v>2</v>
      </c>
      <c r="C5" s="79"/>
      <c r="D5" s="79"/>
      <c r="E5" s="79" t="s">
        <v>4</v>
      </c>
      <c r="F5" s="79"/>
      <c r="G5" s="79"/>
      <c r="H5" s="82"/>
      <c r="I5" s="82"/>
      <c r="J5" s="82"/>
      <c r="K5" s="79"/>
    </row>
    <row r="6" spans="1:11" ht="24.95" customHeight="1">
      <c r="A6" s="79"/>
      <c r="B6" s="5"/>
      <c r="C6" s="5"/>
      <c r="D6" s="5"/>
      <c r="E6" s="5"/>
      <c r="F6" s="5"/>
      <c r="G6" s="5"/>
      <c r="H6" s="82" t="s">
        <v>250</v>
      </c>
      <c r="I6" s="82"/>
      <c r="J6" s="82"/>
      <c r="K6" s="79"/>
    </row>
    <row r="7" spans="1:11" ht="24.95" customHeight="1">
      <c r="A7" s="79"/>
      <c r="B7" s="5"/>
      <c r="C7" s="5"/>
      <c r="D7" s="5"/>
      <c r="E7" s="5"/>
      <c r="F7" s="5"/>
      <c r="G7" s="5"/>
      <c r="H7" s="82" t="s">
        <v>2</v>
      </c>
      <c r="I7" s="82"/>
      <c r="J7" s="82"/>
      <c r="K7" s="79"/>
    </row>
    <row r="8" spans="1:11" ht="24.95" customHeight="1">
      <c r="A8" s="79"/>
      <c r="B8" s="5" t="s">
        <v>6</v>
      </c>
      <c r="C8" s="5" t="s">
        <v>8</v>
      </c>
      <c r="D8" s="5" t="s">
        <v>10</v>
      </c>
      <c r="E8" s="5" t="s">
        <v>6</v>
      </c>
      <c r="F8" s="6" t="s">
        <v>8</v>
      </c>
      <c r="G8" s="5" t="s">
        <v>10</v>
      </c>
      <c r="H8" s="6" t="s">
        <v>6</v>
      </c>
      <c r="I8" s="6" t="s">
        <v>8</v>
      </c>
      <c r="J8" s="5" t="s">
        <v>10</v>
      </c>
      <c r="K8" s="79"/>
    </row>
    <row r="9" spans="1:11" ht="24.95" customHeight="1" thickBot="1">
      <c r="A9" s="80"/>
      <c r="B9" s="40" t="s">
        <v>7</v>
      </c>
      <c r="C9" s="40" t="s">
        <v>9</v>
      </c>
      <c r="D9" s="40" t="s">
        <v>11</v>
      </c>
      <c r="E9" s="40" t="s">
        <v>7</v>
      </c>
      <c r="F9" s="41" t="s">
        <v>9</v>
      </c>
      <c r="G9" s="40" t="s">
        <v>11</v>
      </c>
      <c r="H9" s="41" t="s">
        <v>7</v>
      </c>
      <c r="I9" s="41" t="s">
        <v>9</v>
      </c>
      <c r="J9" s="40" t="s">
        <v>11</v>
      </c>
      <c r="K9" s="80"/>
    </row>
    <row r="10" spans="1:11" s="3" customFormat="1" ht="23.1" customHeight="1">
      <c r="A10" s="14" t="s">
        <v>12</v>
      </c>
      <c r="B10" s="11">
        <v>14684254.009499965</v>
      </c>
      <c r="C10" s="11">
        <v>6172010.9994999459</v>
      </c>
      <c r="D10" s="11">
        <v>8512243.0100000575</v>
      </c>
      <c r="E10" s="11">
        <v>5406040.7311000004</v>
      </c>
      <c r="F10" s="11">
        <v>2948860.0862000016</v>
      </c>
      <c r="G10" s="11">
        <v>2457180.6448999946</v>
      </c>
      <c r="H10" s="42">
        <v>36.815222125703947</v>
      </c>
      <c r="I10" s="42">
        <v>47.777946060674836</v>
      </c>
      <c r="J10" s="42">
        <v>28.866429706169516</v>
      </c>
      <c r="K10" s="14" t="s">
        <v>7</v>
      </c>
    </row>
    <row r="11" spans="1:11" ht="23.1" customHeight="1">
      <c r="A11" s="7" t="s">
        <v>13</v>
      </c>
      <c r="B11" s="8">
        <v>6326127.0038999273</v>
      </c>
      <c r="C11" s="8">
        <v>2620667.0008000252</v>
      </c>
      <c r="D11" s="8">
        <v>3705460.0030999603</v>
      </c>
      <c r="E11" s="8">
        <v>2040980.858899992</v>
      </c>
      <c r="F11" s="8">
        <v>1063715.3774999976</v>
      </c>
      <c r="G11" s="8">
        <v>977265.48140000366</v>
      </c>
      <c r="H11" s="9">
        <v>32.26272342685769</v>
      </c>
      <c r="I11" s="9">
        <v>40.589490277676312</v>
      </c>
      <c r="J11" s="9">
        <v>26.37366158540183</v>
      </c>
      <c r="K11" s="7" t="s">
        <v>14</v>
      </c>
    </row>
    <row r="12" spans="1:11" ht="23.1" customHeight="1">
      <c r="A12" s="7" t="s">
        <v>15</v>
      </c>
      <c r="B12" s="8">
        <v>8358127.0056000538</v>
      </c>
      <c r="C12" s="8">
        <v>3551343.9986999873</v>
      </c>
      <c r="D12" s="8">
        <v>4806783.006900019</v>
      </c>
      <c r="E12" s="8">
        <v>3365059.8721999992</v>
      </c>
      <c r="F12" s="8">
        <v>1885144.7087000038</v>
      </c>
      <c r="G12" s="8">
        <v>1479915.1634999954</v>
      </c>
      <c r="H12" s="9">
        <v>40.26093250252557</v>
      </c>
      <c r="I12" s="9">
        <v>53.082571257250329</v>
      </c>
      <c r="J12" s="9">
        <v>30.788058486842729</v>
      </c>
      <c r="K12" s="7" t="s">
        <v>16</v>
      </c>
    </row>
    <row r="13" spans="1:11" s="3" customFormat="1" ht="23.1" customHeight="1">
      <c r="A13" s="14" t="s">
        <v>17</v>
      </c>
      <c r="B13" s="11">
        <v>1542343.9994000006</v>
      </c>
      <c r="C13" s="11">
        <v>636167.99910000083</v>
      </c>
      <c r="D13" s="11">
        <v>906176.00030000135</v>
      </c>
      <c r="E13" s="11">
        <v>447976.36740000051</v>
      </c>
      <c r="F13" s="11">
        <v>225156.7318999999</v>
      </c>
      <c r="G13" s="11">
        <v>222819.63549999983</v>
      </c>
      <c r="H13" s="42">
        <v>29.04516551263994</v>
      </c>
      <c r="I13" s="42">
        <v>35.392652918495351</v>
      </c>
      <c r="J13" s="42">
        <v>24.589002073132868</v>
      </c>
      <c r="K13" s="14" t="s">
        <v>18</v>
      </c>
    </row>
    <row r="14" spans="1:11" s="3" customFormat="1" ht="23.1" customHeight="1">
      <c r="A14" s="14" t="s">
        <v>19</v>
      </c>
      <c r="B14" s="11">
        <v>2944498.0049999864</v>
      </c>
      <c r="C14" s="11">
        <v>1202947.0012999992</v>
      </c>
      <c r="D14" s="11">
        <v>1741551.0037000079</v>
      </c>
      <c r="E14" s="11">
        <v>930703.40869999805</v>
      </c>
      <c r="F14" s="11">
        <v>482233.16500000004</v>
      </c>
      <c r="G14" s="11">
        <v>448470.24370000017</v>
      </c>
      <c r="H14" s="42">
        <v>31.608220047002629</v>
      </c>
      <c r="I14" s="42">
        <v>40.087648456570477</v>
      </c>
      <c r="J14" s="42">
        <v>25.751197797090285</v>
      </c>
      <c r="K14" s="14" t="s">
        <v>20</v>
      </c>
    </row>
    <row r="15" spans="1:11" s="3" customFormat="1" ht="23.1" customHeight="1">
      <c r="A15" s="14" t="s">
        <v>24</v>
      </c>
      <c r="B15" s="11">
        <v>1398761.9943000006</v>
      </c>
      <c r="C15" s="11">
        <v>592052.99709999841</v>
      </c>
      <c r="D15" s="11">
        <v>806708.99720000033</v>
      </c>
      <c r="E15" s="11">
        <v>582965.98290000029</v>
      </c>
      <c r="F15" s="11">
        <v>318918.58220000059</v>
      </c>
      <c r="G15" s="11">
        <v>264047.40070000041</v>
      </c>
      <c r="H15" s="42">
        <v>41.67728214489707</v>
      </c>
      <c r="I15" s="42">
        <v>53.866559879289809</v>
      </c>
      <c r="J15" s="42">
        <v>32.731431236850014</v>
      </c>
      <c r="K15" s="14" t="s">
        <v>21</v>
      </c>
    </row>
    <row r="16" spans="1:11" ht="23.1" customHeight="1">
      <c r="A16" s="14" t="s">
        <v>237</v>
      </c>
      <c r="B16" s="11">
        <v>345682.00270000054</v>
      </c>
      <c r="C16" s="11">
        <v>145927.00000000006</v>
      </c>
      <c r="D16" s="11">
        <v>199755.00270000074</v>
      </c>
      <c r="E16" s="11">
        <v>123856.39129999994</v>
      </c>
      <c r="F16" s="11">
        <v>76380.014400000029</v>
      </c>
      <c r="G16" s="11">
        <v>47476.376900000047</v>
      </c>
      <c r="H16" s="42">
        <v>35.829574676321371</v>
      </c>
      <c r="I16" s="42">
        <v>52.341248980654711</v>
      </c>
      <c r="J16" s="42">
        <v>23.767303075408723</v>
      </c>
      <c r="K16" s="14" t="s">
        <v>253</v>
      </c>
    </row>
    <row r="17" spans="1:11" ht="23.1" customHeight="1">
      <c r="A17" s="14" t="s">
        <v>238</v>
      </c>
      <c r="B17" s="11">
        <v>1055535.0036000011</v>
      </c>
      <c r="C17" s="11">
        <v>451769.00129999919</v>
      </c>
      <c r="D17" s="11">
        <v>603766.00229999784</v>
      </c>
      <c r="E17" s="11">
        <v>378531.78449999925</v>
      </c>
      <c r="F17" s="11">
        <v>209377.024</v>
      </c>
      <c r="G17" s="11">
        <v>169154.76049999977</v>
      </c>
      <c r="H17" s="42">
        <v>35.861604135247163</v>
      </c>
      <c r="I17" s="42">
        <v>46.346036004573563</v>
      </c>
      <c r="J17" s="42">
        <v>28.016609059738109</v>
      </c>
      <c r="K17" s="14" t="s">
        <v>254</v>
      </c>
    </row>
    <row r="18" spans="1:11" s="3" customFormat="1" ht="23.1" customHeight="1">
      <c r="A18" s="14" t="s">
        <v>22</v>
      </c>
      <c r="B18" s="11">
        <v>4380568.0083999718</v>
      </c>
      <c r="C18" s="11">
        <v>1867189.0020999946</v>
      </c>
      <c r="D18" s="11">
        <v>2513379.006299986</v>
      </c>
      <c r="E18" s="11">
        <v>1699715.0932000014</v>
      </c>
      <c r="F18" s="11">
        <v>972089.14599999785</v>
      </c>
      <c r="G18" s="11">
        <v>727625.94720000005</v>
      </c>
      <c r="H18" s="42">
        <v>38.801248832131073</v>
      </c>
      <c r="I18" s="42">
        <v>52.061636230007046</v>
      </c>
      <c r="J18" s="42">
        <v>28.950108414852959</v>
      </c>
      <c r="K18" s="14" t="s">
        <v>23</v>
      </c>
    </row>
    <row r="19" spans="1:11" s="3" customFormat="1" ht="23.1" customHeight="1">
      <c r="A19" s="75" t="s">
        <v>24</v>
      </c>
      <c r="B19" s="76">
        <v>3016864.9960999931</v>
      </c>
      <c r="C19" s="76">
        <v>1275957.9986000068</v>
      </c>
      <c r="D19" s="76">
        <v>1740906.9975000089</v>
      </c>
      <c r="E19" s="76">
        <v>1242291.7031000077</v>
      </c>
      <c r="F19" s="76">
        <v>664705.42270000046</v>
      </c>
      <c r="G19" s="76">
        <v>577586.28039999981</v>
      </c>
      <c r="H19" s="77">
        <v>41.178233189286289</v>
      </c>
      <c r="I19" s="77">
        <v>52.094616235747694</v>
      </c>
      <c r="J19" s="77">
        <v>33.177319709176302</v>
      </c>
      <c r="K19" s="75" t="s">
        <v>25</v>
      </c>
    </row>
    <row r="21" spans="1:11">
      <c r="A21" s="3" t="s">
        <v>208</v>
      </c>
      <c r="I21" s="1" t="s">
        <v>223</v>
      </c>
    </row>
  </sheetData>
  <mergeCells count="9">
    <mergeCell ref="K4:K9"/>
    <mergeCell ref="A4:A9"/>
    <mergeCell ref="B4:D4"/>
    <mergeCell ref="B5:D5"/>
    <mergeCell ref="E4:G4"/>
    <mergeCell ref="E5:G5"/>
    <mergeCell ref="H4:J5"/>
    <mergeCell ref="H7:J7"/>
    <mergeCell ref="H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C6FE-742C-4D05-AE8D-5EA10ADB44C0}">
  <sheetPr>
    <pageSetUpPr fitToPage="1"/>
  </sheetPr>
  <dimension ref="A1:N23"/>
  <sheetViews>
    <sheetView topLeftCell="A7" zoomScale="78" zoomScaleNormal="78" workbookViewId="0">
      <selection activeCell="M19" sqref="B17:M19"/>
    </sheetView>
  </sheetViews>
  <sheetFormatPr defaultColWidth="9" defaultRowHeight="20.25"/>
  <cols>
    <col min="1" max="1" width="24.85546875" style="2" customWidth="1"/>
    <col min="2" max="13" width="11.5703125" style="2" customWidth="1"/>
    <col min="14" max="14" width="25.42578125" style="2" customWidth="1"/>
    <col min="15" max="25" width="11.5703125" style="2" customWidth="1"/>
    <col min="26" max="26" width="17.28515625" style="2" customWidth="1"/>
    <col min="27" max="16384" width="9" style="2"/>
  </cols>
  <sheetData>
    <row r="1" spans="1:14">
      <c r="A1" s="3" t="s">
        <v>214</v>
      </c>
    </row>
    <row r="2" spans="1:14">
      <c r="A2" s="3" t="s">
        <v>229</v>
      </c>
    </row>
    <row r="3" spans="1:14" ht="23.1" customHeight="1" thickBot="1">
      <c r="A3" s="23"/>
      <c r="N3" s="4" t="s">
        <v>26</v>
      </c>
    </row>
    <row r="4" spans="1:14" ht="24.95" customHeight="1">
      <c r="A4" s="81" t="s">
        <v>136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131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10" t="s">
        <v>7</v>
      </c>
    </row>
    <row r="9" spans="1:14" ht="23.1" customHeight="1">
      <c r="A9" s="7" t="s">
        <v>132</v>
      </c>
      <c r="B9" s="8">
        <v>701450.57069999725</v>
      </c>
      <c r="C9" s="8">
        <v>390028.22270000057</v>
      </c>
      <c r="D9" s="8">
        <v>311422.34799999982</v>
      </c>
      <c r="E9" s="8">
        <v>164064.60599999991</v>
      </c>
      <c r="F9" s="8">
        <v>85413.629499999981</v>
      </c>
      <c r="G9" s="8">
        <v>78650.976499999961</v>
      </c>
      <c r="H9" s="8">
        <v>191430.73760000023</v>
      </c>
      <c r="I9" s="8">
        <v>104914.66640000005</v>
      </c>
      <c r="J9" s="8">
        <v>86516.071199999933</v>
      </c>
      <c r="K9" s="8">
        <v>65120.711999999963</v>
      </c>
      <c r="L9" s="8">
        <v>34725.4548</v>
      </c>
      <c r="M9" s="8">
        <v>30395.257199999996</v>
      </c>
      <c r="N9" s="24" t="s">
        <v>135</v>
      </c>
    </row>
    <row r="10" spans="1:14" ht="23.1" customHeight="1" thickBot="1">
      <c r="A10" s="16" t="s">
        <v>134</v>
      </c>
      <c r="B10" s="17">
        <v>4704590.160399992</v>
      </c>
      <c r="C10" s="17">
        <v>2558831.8634999967</v>
      </c>
      <c r="D10" s="17">
        <v>2145758.2968999846</v>
      </c>
      <c r="E10" s="17">
        <v>283911.76140000002</v>
      </c>
      <c r="F10" s="17">
        <v>139743.10240000003</v>
      </c>
      <c r="G10" s="17">
        <v>144168.65899999999</v>
      </c>
      <c r="H10" s="17">
        <v>739272.67109999887</v>
      </c>
      <c r="I10" s="17">
        <v>377318.49860000081</v>
      </c>
      <c r="J10" s="17">
        <v>361954.17249999981</v>
      </c>
      <c r="K10" s="17">
        <v>517845.27090000047</v>
      </c>
      <c r="L10" s="17">
        <v>284193.12740000087</v>
      </c>
      <c r="M10" s="17">
        <v>233652.1435000005</v>
      </c>
      <c r="N10" s="16" t="s">
        <v>133</v>
      </c>
    </row>
    <row r="11" spans="1:14" ht="23.1" customHeight="1"/>
    <row r="12" spans="1:14" ht="23.1" customHeight="1" thickBot="1"/>
    <row r="13" spans="1:14" ht="24.95" customHeight="1">
      <c r="A13" s="81" t="s">
        <v>136</v>
      </c>
      <c r="B13" s="78" t="s">
        <v>237</v>
      </c>
      <c r="C13" s="78"/>
      <c r="D13" s="78"/>
      <c r="E13" s="78" t="s">
        <v>238</v>
      </c>
      <c r="F13" s="78"/>
      <c r="G13" s="78"/>
      <c r="H13" s="78" t="s">
        <v>37</v>
      </c>
      <c r="I13" s="78"/>
      <c r="J13" s="78"/>
      <c r="K13" s="78" t="s">
        <v>36</v>
      </c>
      <c r="L13" s="78"/>
      <c r="M13" s="78"/>
      <c r="N13" s="81" t="s">
        <v>131</v>
      </c>
    </row>
    <row r="14" spans="1:14" ht="24.95" customHeight="1">
      <c r="A14" s="82"/>
      <c r="B14" s="79" t="s">
        <v>257</v>
      </c>
      <c r="C14" s="79"/>
      <c r="D14" s="79"/>
      <c r="E14" s="79" t="s">
        <v>252</v>
      </c>
      <c r="F14" s="79"/>
      <c r="G14" s="79"/>
      <c r="H14" s="79" t="s">
        <v>23</v>
      </c>
      <c r="I14" s="79"/>
      <c r="J14" s="79"/>
      <c r="K14" s="79" t="s">
        <v>21</v>
      </c>
      <c r="L14" s="79"/>
      <c r="M14" s="79"/>
      <c r="N14" s="82"/>
    </row>
    <row r="15" spans="1:14" ht="24.95" customHeight="1">
      <c r="A15" s="82"/>
      <c r="B15" s="6" t="s">
        <v>6</v>
      </c>
      <c r="C15" s="6" t="s">
        <v>8</v>
      </c>
      <c r="D15" s="5" t="s">
        <v>10</v>
      </c>
      <c r="E15" s="5" t="s">
        <v>6</v>
      </c>
      <c r="F15" s="5" t="s">
        <v>8</v>
      </c>
      <c r="G15" s="5" t="s">
        <v>10</v>
      </c>
      <c r="H15" s="5" t="s">
        <v>6</v>
      </c>
      <c r="I15" s="6" t="s">
        <v>8</v>
      </c>
      <c r="J15" s="5" t="s">
        <v>10</v>
      </c>
      <c r="K15" s="6" t="s">
        <v>6</v>
      </c>
      <c r="L15" s="6" t="s">
        <v>8</v>
      </c>
      <c r="M15" s="5" t="s">
        <v>10</v>
      </c>
      <c r="N15" s="82"/>
    </row>
    <row r="16" spans="1:14" ht="24.95" customHeight="1" thickBot="1">
      <c r="A16" s="83"/>
      <c r="B16" s="41" t="s">
        <v>7</v>
      </c>
      <c r="C16" s="41" t="s">
        <v>9</v>
      </c>
      <c r="D16" s="40" t="s">
        <v>11</v>
      </c>
      <c r="E16" s="40" t="s">
        <v>7</v>
      </c>
      <c r="F16" s="40" t="s">
        <v>9</v>
      </c>
      <c r="G16" s="40" t="s">
        <v>11</v>
      </c>
      <c r="H16" s="40" t="s">
        <v>7</v>
      </c>
      <c r="I16" s="41" t="s">
        <v>9</v>
      </c>
      <c r="J16" s="40" t="s">
        <v>11</v>
      </c>
      <c r="K16" s="41" t="s">
        <v>7</v>
      </c>
      <c r="L16" s="41" t="s">
        <v>9</v>
      </c>
      <c r="M16" s="40" t="s">
        <v>11</v>
      </c>
      <c r="N16" s="83"/>
    </row>
    <row r="17" spans="1:14" ht="23.1" customHeight="1">
      <c r="A17" s="10" t="s">
        <v>31</v>
      </c>
      <c r="B17" s="11">
        <v>123856.39129999994</v>
      </c>
      <c r="C17" s="11">
        <v>76380.014400000029</v>
      </c>
      <c r="D17" s="11">
        <v>47476.376900000047</v>
      </c>
      <c r="E17" s="11">
        <v>378531.78449999925</v>
      </c>
      <c r="F17" s="11">
        <v>209377.024</v>
      </c>
      <c r="G17" s="11">
        <v>169154.76049999977</v>
      </c>
      <c r="H17" s="11">
        <v>1699715.0932000014</v>
      </c>
      <c r="I17" s="11">
        <v>972089.14599999785</v>
      </c>
      <c r="J17" s="11">
        <v>727625.94720000005</v>
      </c>
      <c r="K17" s="11">
        <v>1242291.7031000077</v>
      </c>
      <c r="L17" s="11">
        <v>664705.42270000046</v>
      </c>
      <c r="M17" s="11">
        <v>577586.28039999981</v>
      </c>
      <c r="N17" s="10" t="s">
        <v>7</v>
      </c>
    </row>
    <row r="18" spans="1:14" ht="23.1" customHeight="1">
      <c r="A18" s="7" t="s">
        <v>132</v>
      </c>
      <c r="B18" s="8">
        <v>29659.947299999982</v>
      </c>
      <c r="C18" s="8">
        <v>19109.052499999994</v>
      </c>
      <c r="D18" s="8">
        <v>10550.894799999998</v>
      </c>
      <c r="E18" s="8">
        <v>75495.404300000053</v>
      </c>
      <c r="F18" s="8">
        <v>40615.935700000009</v>
      </c>
      <c r="G18" s="8">
        <v>34879.468599999978</v>
      </c>
      <c r="H18" s="8">
        <v>67496.372299999959</v>
      </c>
      <c r="I18" s="8">
        <v>45301.139299999988</v>
      </c>
      <c r="J18" s="8">
        <v>22195.233000000015</v>
      </c>
      <c r="K18" s="8">
        <v>108182.79119999996</v>
      </c>
      <c r="L18" s="8">
        <v>59948.344499999985</v>
      </c>
      <c r="M18" s="8">
        <v>48234.446700000015</v>
      </c>
      <c r="N18" s="24" t="s">
        <v>135</v>
      </c>
    </row>
    <row r="19" spans="1:14" ht="23.1" customHeight="1" thickBot="1">
      <c r="A19" s="16" t="s">
        <v>134</v>
      </c>
      <c r="B19" s="17">
        <v>94196.444000000032</v>
      </c>
      <c r="C19" s="17">
        <v>57270.961900000024</v>
      </c>
      <c r="D19" s="17">
        <v>36925.482100000016</v>
      </c>
      <c r="E19" s="17">
        <v>303036.38019999949</v>
      </c>
      <c r="F19" s="17">
        <v>168761.08829999992</v>
      </c>
      <c r="G19" s="17">
        <v>134275.29189999987</v>
      </c>
      <c r="H19" s="17">
        <v>1632218.7208999977</v>
      </c>
      <c r="I19" s="17">
        <v>926788.00669999933</v>
      </c>
      <c r="J19" s="17">
        <v>705430.71419999981</v>
      </c>
      <c r="K19" s="17">
        <v>1134108.9119000044</v>
      </c>
      <c r="L19" s="17">
        <v>604757.07820000162</v>
      </c>
      <c r="M19" s="17">
        <v>529351.83369999926</v>
      </c>
      <c r="N19" s="16" t="s">
        <v>133</v>
      </c>
    </row>
    <row r="20" spans="1:14" ht="23.1" customHeight="1"/>
    <row r="21" spans="1:14" ht="23.1" customHeight="1">
      <c r="A21" s="1" t="s">
        <v>211</v>
      </c>
      <c r="N21" s="21" t="s">
        <v>226</v>
      </c>
    </row>
    <row r="22" spans="1:14" ht="23.1" customHeight="1"/>
    <row r="23" spans="1:14" ht="23.1" customHeight="1">
      <c r="A23" s="3"/>
    </row>
  </sheetData>
  <mergeCells count="20">
    <mergeCell ref="H4:J4"/>
    <mergeCell ref="H5:J5"/>
    <mergeCell ref="N4:N7"/>
    <mergeCell ref="K4:M4"/>
    <mergeCell ref="K5:M5"/>
    <mergeCell ref="A13:A16"/>
    <mergeCell ref="A4:A7"/>
    <mergeCell ref="B4:D4"/>
    <mergeCell ref="B5:D5"/>
    <mergeCell ref="E4:G4"/>
    <mergeCell ref="E5:G5"/>
    <mergeCell ref="B13:D13"/>
    <mergeCell ref="E13:G13"/>
    <mergeCell ref="H13:J13"/>
    <mergeCell ref="K13:M13"/>
    <mergeCell ref="N13:N16"/>
    <mergeCell ref="B14:D14"/>
    <mergeCell ref="E14:G14"/>
    <mergeCell ref="H14:J14"/>
    <mergeCell ref="K14:M14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806F7-62F5-474F-B924-944B31D45CB2}">
  <sheetPr>
    <pageSetUpPr fitToPage="1"/>
  </sheetPr>
  <dimension ref="A1:N37"/>
  <sheetViews>
    <sheetView topLeftCell="A22" zoomScale="78" zoomScaleNormal="78" workbookViewId="0">
      <selection activeCell="A34" sqref="A34:XFD35"/>
    </sheetView>
  </sheetViews>
  <sheetFormatPr defaultColWidth="11.7109375" defaultRowHeight="20.25"/>
  <cols>
    <col min="1" max="1" width="30.7109375" style="2" customWidth="1"/>
    <col min="2" max="2" width="11.5703125" style="2" customWidth="1"/>
    <col min="3" max="3" width="12.140625" style="2" bestFit="1" customWidth="1"/>
    <col min="4" max="4" width="12.85546875" style="2" customWidth="1"/>
    <col min="5" max="13" width="11.5703125" style="2" customWidth="1"/>
    <col min="14" max="14" width="23.42578125" style="2" customWidth="1"/>
    <col min="15" max="16384" width="11.7109375" style="2"/>
  </cols>
  <sheetData>
    <row r="1" spans="1:14">
      <c r="A1" s="1" t="s">
        <v>213</v>
      </c>
    </row>
    <row r="2" spans="1:14">
      <c r="A2" s="3" t="s">
        <v>228</v>
      </c>
    </row>
    <row r="3" spans="1:14" ht="23.1" customHeight="1" thickBot="1">
      <c r="A3" s="23"/>
      <c r="N3" s="4" t="s">
        <v>26</v>
      </c>
    </row>
    <row r="4" spans="1:14" ht="24.95" customHeight="1">
      <c r="A4" s="81" t="s">
        <v>137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138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63" t="s">
        <v>31</v>
      </c>
      <c r="B8" s="57">
        <v>5406041</v>
      </c>
      <c r="C8" s="57">
        <v>2948860</v>
      </c>
      <c r="D8" s="57">
        <v>2457181</v>
      </c>
      <c r="E8" s="57">
        <v>447976</v>
      </c>
      <c r="F8" s="57">
        <v>225157</v>
      </c>
      <c r="G8" s="57">
        <v>222820</v>
      </c>
      <c r="H8" s="57">
        <v>930703</v>
      </c>
      <c r="I8" s="57">
        <v>482233</v>
      </c>
      <c r="J8" s="57">
        <v>448470</v>
      </c>
      <c r="K8" s="57">
        <v>582966</v>
      </c>
      <c r="L8" s="57">
        <v>318919</v>
      </c>
      <c r="M8" s="57">
        <v>264047</v>
      </c>
      <c r="N8" s="12" t="s">
        <v>7</v>
      </c>
    </row>
    <row r="9" spans="1:14" ht="23.1" customHeight="1">
      <c r="A9" s="58" t="s">
        <v>177</v>
      </c>
      <c r="B9" s="59">
        <v>4420924</v>
      </c>
      <c r="C9" s="59">
        <v>2381692</v>
      </c>
      <c r="D9" s="59">
        <v>2039232</v>
      </c>
      <c r="E9" s="59">
        <v>374242</v>
      </c>
      <c r="F9" s="59">
        <v>183017</v>
      </c>
      <c r="G9" s="59">
        <v>191226</v>
      </c>
      <c r="H9" s="59">
        <v>759975</v>
      </c>
      <c r="I9" s="59">
        <v>390365</v>
      </c>
      <c r="J9" s="59">
        <v>369610</v>
      </c>
      <c r="K9" s="59">
        <v>480449</v>
      </c>
      <c r="L9" s="59">
        <v>263885</v>
      </c>
      <c r="M9" s="59">
        <v>216563</v>
      </c>
      <c r="N9" s="60" t="s">
        <v>179</v>
      </c>
    </row>
    <row r="10" spans="1:14" ht="23.1" customHeight="1">
      <c r="A10" s="61" t="s">
        <v>178</v>
      </c>
      <c r="B10" s="67">
        <v>985117</v>
      </c>
      <c r="C10" s="67">
        <v>567168</v>
      </c>
      <c r="D10" s="67">
        <v>417949</v>
      </c>
      <c r="E10" s="67">
        <v>73734</v>
      </c>
      <c r="F10" s="67">
        <v>42140</v>
      </c>
      <c r="G10" s="67">
        <v>31594</v>
      </c>
      <c r="H10" s="67">
        <v>170728</v>
      </c>
      <c r="I10" s="67">
        <v>91868</v>
      </c>
      <c r="J10" s="67">
        <v>78861</v>
      </c>
      <c r="K10" s="67">
        <v>102517</v>
      </c>
      <c r="L10" s="67">
        <v>55033</v>
      </c>
      <c r="M10" s="67">
        <v>47484</v>
      </c>
      <c r="N10" s="60" t="s">
        <v>180</v>
      </c>
    </row>
    <row r="11" spans="1:14" ht="23.1" customHeight="1">
      <c r="A11" s="19" t="s">
        <v>139</v>
      </c>
      <c r="B11" s="68">
        <v>552429</v>
      </c>
      <c r="C11" s="68">
        <v>304659</v>
      </c>
      <c r="D11" s="68">
        <v>247770</v>
      </c>
      <c r="E11" s="68">
        <v>25871</v>
      </c>
      <c r="F11" s="68">
        <v>11282</v>
      </c>
      <c r="G11" s="68">
        <v>14589</v>
      </c>
      <c r="H11" s="68">
        <v>102131</v>
      </c>
      <c r="I11" s="68">
        <v>53989</v>
      </c>
      <c r="J11" s="68">
        <v>48143</v>
      </c>
      <c r="K11" s="68">
        <v>76688</v>
      </c>
      <c r="L11" s="68">
        <v>37549</v>
      </c>
      <c r="M11" s="68">
        <v>39139</v>
      </c>
      <c r="N11" s="19" t="s">
        <v>140</v>
      </c>
    </row>
    <row r="12" spans="1:14" ht="23.1" customHeight="1">
      <c r="A12" s="19" t="s">
        <v>141</v>
      </c>
      <c r="B12" s="68">
        <v>106182</v>
      </c>
      <c r="C12" s="68">
        <v>62577</v>
      </c>
      <c r="D12" s="68">
        <v>43605</v>
      </c>
      <c r="E12" s="68">
        <v>4932</v>
      </c>
      <c r="F12" s="68">
        <v>2459</v>
      </c>
      <c r="G12" s="68">
        <v>2473</v>
      </c>
      <c r="H12" s="68">
        <v>13401</v>
      </c>
      <c r="I12" s="68">
        <v>9006</v>
      </c>
      <c r="J12" s="68">
        <v>4395</v>
      </c>
      <c r="K12" s="68">
        <v>1595</v>
      </c>
      <c r="L12" s="68">
        <v>996</v>
      </c>
      <c r="M12" s="68">
        <v>599</v>
      </c>
      <c r="N12" s="19" t="s">
        <v>142</v>
      </c>
    </row>
    <row r="13" spans="1:14" ht="23.1" customHeight="1">
      <c r="A13" s="19" t="s">
        <v>143</v>
      </c>
      <c r="B13" s="69">
        <v>153135</v>
      </c>
      <c r="C13" s="69">
        <v>97807</v>
      </c>
      <c r="D13" s="69">
        <v>55328</v>
      </c>
      <c r="E13" s="69">
        <v>10391</v>
      </c>
      <c r="F13" s="69">
        <v>6378</v>
      </c>
      <c r="G13" s="69">
        <v>4014</v>
      </c>
      <c r="H13" s="69">
        <v>26808</v>
      </c>
      <c r="I13" s="69">
        <v>12805</v>
      </c>
      <c r="J13" s="69">
        <v>14002</v>
      </c>
      <c r="K13" s="69">
        <v>19636</v>
      </c>
      <c r="L13" s="69">
        <v>14600</v>
      </c>
      <c r="M13" s="69">
        <v>5036</v>
      </c>
      <c r="N13" s="19" t="s">
        <v>144</v>
      </c>
    </row>
    <row r="14" spans="1:14" ht="23.1" customHeight="1">
      <c r="A14" s="19" t="s">
        <v>145</v>
      </c>
      <c r="B14" s="69">
        <v>91401</v>
      </c>
      <c r="C14" s="69">
        <v>51676</v>
      </c>
      <c r="D14" s="69">
        <v>39725</v>
      </c>
      <c r="E14" s="69">
        <v>18879</v>
      </c>
      <c r="F14" s="69">
        <v>12890</v>
      </c>
      <c r="G14" s="69">
        <v>5989</v>
      </c>
      <c r="H14" s="69">
        <v>23300</v>
      </c>
      <c r="I14" s="69">
        <v>12063</v>
      </c>
      <c r="J14" s="69">
        <v>11237</v>
      </c>
      <c r="K14" s="69">
        <v>3141</v>
      </c>
      <c r="L14" s="69">
        <v>1359</v>
      </c>
      <c r="M14" s="69">
        <v>1783</v>
      </c>
      <c r="N14" s="19" t="s">
        <v>146</v>
      </c>
    </row>
    <row r="15" spans="1:14" ht="23.1" customHeight="1">
      <c r="A15" s="19" t="s">
        <v>261</v>
      </c>
      <c r="B15" s="69">
        <v>36556.460299999999</v>
      </c>
      <c r="C15" s="69">
        <v>21462.824800000002</v>
      </c>
      <c r="D15" s="69">
        <v>15093.635500000002</v>
      </c>
      <c r="E15" s="69">
        <v>10164.358899999999</v>
      </c>
      <c r="F15" s="69">
        <v>5635.0864000000001</v>
      </c>
      <c r="G15" s="69">
        <v>4529.2725</v>
      </c>
      <c r="H15" s="69">
        <v>4108.1017000000002</v>
      </c>
      <c r="I15" s="69">
        <v>3084.6135999999997</v>
      </c>
      <c r="J15" s="69">
        <v>1023.4881</v>
      </c>
      <c r="K15" s="69">
        <v>1425.3555999999999</v>
      </c>
      <c r="L15" s="69">
        <v>529.58280000000002</v>
      </c>
      <c r="M15" s="69">
        <v>895.77279999999996</v>
      </c>
      <c r="N15" s="19" t="s">
        <v>262</v>
      </c>
    </row>
    <row r="16" spans="1:14" ht="23.1" customHeight="1" thickBot="1">
      <c r="A16" s="56" t="s">
        <v>47</v>
      </c>
      <c r="B16" s="70">
        <v>45415</v>
      </c>
      <c r="C16" s="70">
        <v>28986</v>
      </c>
      <c r="D16" s="70">
        <v>16428</v>
      </c>
      <c r="E16" s="70">
        <v>3496</v>
      </c>
      <c r="F16" s="70">
        <v>3496</v>
      </c>
      <c r="G16" s="17" t="s">
        <v>263</v>
      </c>
      <c r="H16" s="70">
        <v>980</v>
      </c>
      <c r="I16" s="70">
        <v>920</v>
      </c>
      <c r="J16" s="70" t="s">
        <v>266</v>
      </c>
      <c r="K16" s="70" t="s">
        <v>266</v>
      </c>
      <c r="L16" s="70" t="s">
        <v>244</v>
      </c>
      <c r="M16" s="70" t="s">
        <v>266</v>
      </c>
      <c r="N16" s="56" t="s">
        <v>48</v>
      </c>
    </row>
    <row r="17" spans="1:14">
      <c r="B17" s="20"/>
    </row>
    <row r="18" spans="1:14" ht="21" thickBot="1">
      <c r="B18" s="20"/>
      <c r="N18" s="4" t="s">
        <v>26</v>
      </c>
    </row>
    <row r="19" spans="1:14" ht="24.95" customHeight="1">
      <c r="A19" s="81" t="s">
        <v>137</v>
      </c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138</v>
      </c>
    </row>
    <row r="20" spans="1:14" ht="24.95" customHeight="1">
      <c r="A20" s="82"/>
      <c r="B20" s="79" t="s">
        <v>239</v>
      </c>
      <c r="C20" s="79"/>
      <c r="D20" s="79"/>
      <c r="E20" s="79" t="s">
        <v>240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14" ht="24.95" customHeight="1">
      <c r="A21" s="82"/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14" ht="24.95" customHeight="1" thickBot="1">
      <c r="A22" s="83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14" ht="23.1" customHeight="1">
      <c r="A23" s="63" t="s">
        <v>31</v>
      </c>
      <c r="B23" s="57">
        <v>123856</v>
      </c>
      <c r="C23" s="57">
        <v>76380</v>
      </c>
      <c r="D23" s="57">
        <v>47476</v>
      </c>
      <c r="E23" s="57">
        <v>378532</v>
      </c>
      <c r="F23" s="57">
        <v>209377</v>
      </c>
      <c r="G23" s="57">
        <v>169155</v>
      </c>
      <c r="H23" s="57">
        <v>1699715</v>
      </c>
      <c r="I23" s="57">
        <v>972089</v>
      </c>
      <c r="J23" s="57">
        <v>727626</v>
      </c>
      <c r="K23" s="57">
        <v>1242292</v>
      </c>
      <c r="L23" s="57">
        <v>664705</v>
      </c>
      <c r="M23" s="57">
        <v>577586</v>
      </c>
      <c r="N23" s="12" t="s">
        <v>7</v>
      </c>
    </row>
    <row r="24" spans="1:14" ht="23.1" customHeight="1">
      <c r="A24" s="58" t="s">
        <v>177</v>
      </c>
      <c r="B24" s="59">
        <v>93566</v>
      </c>
      <c r="C24" s="59">
        <v>56937</v>
      </c>
      <c r="D24" s="59">
        <v>36629</v>
      </c>
      <c r="E24" s="59">
        <v>338796</v>
      </c>
      <c r="F24" s="59">
        <v>184147</v>
      </c>
      <c r="G24" s="59">
        <v>154649</v>
      </c>
      <c r="H24" s="59">
        <v>1466740</v>
      </c>
      <c r="I24" s="59">
        <v>831201</v>
      </c>
      <c r="J24" s="59">
        <v>635538</v>
      </c>
      <c r="K24" s="59">
        <v>907156</v>
      </c>
      <c r="L24" s="59">
        <v>472139</v>
      </c>
      <c r="M24" s="59">
        <v>435017</v>
      </c>
      <c r="N24" s="60" t="s">
        <v>179</v>
      </c>
    </row>
    <row r="25" spans="1:14" ht="23.1" customHeight="1">
      <c r="A25" s="61" t="s">
        <v>178</v>
      </c>
      <c r="B25" s="67">
        <v>30290</v>
      </c>
      <c r="C25" s="67">
        <v>19443</v>
      </c>
      <c r="D25" s="67">
        <v>10847</v>
      </c>
      <c r="E25" s="67">
        <v>39736</v>
      </c>
      <c r="F25" s="67">
        <v>25230</v>
      </c>
      <c r="G25" s="67">
        <v>14506</v>
      </c>
      <c r="H25" s="67">
        <v>232975</v>
      </c>
      <c r="I25" s="67">
        <v>140888</v>
      </c>
      <c r="J25" s="67">
        <v>92087</v>
      </c>
      <c r="K25" s="67">
        <v>335136</v>
      </c>
      <c r="L25" s="67">
        <v>192567</v>
      </c>
      <c r="M25" s="67">
        <v>142570</v>
      </c>
      <c r="N25" s="60" t="s">
        <v>180</v>
      </c>
    </row>
    <row r="26" spans="1:14" ht="23.1" customHeight="1">
      <c r="A26" s="19" t="s">
        <v>139</v>
      </c>
      <c r="B26" s="68">
        <v>12122</v>
      </c>
      <c r="C26" s="68">
        <v>8365</v>
      </c>
      <c r="D26" s="68">
        <v>3757</v>
      </c>
      <c r="E26" s="68">
        <v>17229</v>
      </c>
      <c r="F26" s="68">
        <v>10482</v>
      </c>
      <c r="G26" s="68">
        <v>6747</v>
      </c>
      <c r="H26" s="68">
        <v>130877</v>
      </c>
      <c r="I26" s="68">
        <v>78461</v>
      </c>
      <c r="J26" s="68">
        <v>52416</v>
      </c>
      <c r="K26" s="68">
        <v>187511</v>
      </c>
      <c r="L26" s="68">
        <v>104532</v>
      </c>
      <c r="M26" s="68">
        <v>82979</v>
      </c>
      <c r="N26" s="19" t="s">
        <v>140</v>
      </c>
    </row>
    <row r="27" spans="1:14" ht="23.1" customHeight="1">
      <c r="A27" s="19" t="s">
        <v>141</v>
      </c>
      <c r="B27" s="68">
        <v>3921</v>
      </c>
      <c r="C27" s="68">
        <v>2369</v>
      </c>
      <c r="D27" s="68">
        <v>1552</v>
      </c>
      <c r="E27" s="68">
        <v>3557</v>
      </c>
      <c r="F27" s="68">
        <v>2085</v>
      </c>
      <c r="G27" s="68">
        <v>1472</v>
      </c>
      <c r="H27" s="68">
        <v>34912</v>
      </c>
      <c r="I27" s="68">
        <v>19633</v>
      </c>
      <c r="J27" s="68">
        <v>15279</v>
      </c>
      <c r="K27" s="68">
        <v>43863</v>
      </c>
      <c r="L27" s="68">
        <v>26030</v>
      </c>
      <c r="M27" s="68">
        <v>17834</v>
      </c>
      <c r="N27" s="19" t="s">
        <v>142</v>
      </c>
    </row>
    <row r="28" spans="1:14" ht="23.1" customHeight="1">
      <c r="A28" s="19" t="s">
        <v>143</v>
      </c>
      <c r="B28" s="69">
        <v>8030</v>
      </c>
      <c r="C28" s="69">
        <v>5126</v>
      </c>
      <c r="D28" s="69">
        <v>2905</v>
      </c>
      <c r="E28" s="69">
        <v>11674</v>
      </c>
      <c r="F28" s="69">
        <v>9044</v>
      </c>
      <c r="G28" s="69">
        <v>2630</v>
      </c>
      <c r="H28" s="69">
        <v>32380</v>
      </c>
      <c r="I28" s="69">
        <v>22617</v>
      </c>
      <c r="J28" s="69">
        <v>9763</v>
      </c>
      <c r="K28" s="69">
        <v>44215</v>
      </c>
      <c r="L28" s="69">
        <v>27237</v>
      </c>
      <c r="M28" s="69">
        <v>16978</v>
      </c>
      <c r="N28" s="19" t="s">
        <v>144</v>
      </c>
    </row>
    <row r="29" spans="1:14" ht="23.1" customHeight="1">
      <c r="A29" s="19" t="s">
        <v>145</v>
      </c>
      <c r="B29" s="69">
        <v>4985</v>
      </c>
      <c r="C29" s="69">
        <v>2646</v>
      </c>
      <c r="D29" s="69">
        <v>2339</v>
      </c>
      <c r="E29" s="69">
        <v>1380</v>
      </c>
      <c r="F29" s="69">
        <v>574</v>
      </c>
      <c r="G29" s="69">
        <v>806</v>
      </c>
      <c r="H29" s="69">
        <v>22048</v>
      </c>
      <c r="I29" s="69">
        <v>13241</v>
      </c>
      <c r="J29" s="69">
        <v>8807</v>
      </c>
      <c r="K29" s="69">
        <v>17668</v>
      </c>
      <c r="L29" s="69">
        <v>8903</v>
      </c>
      <c r="M29" s="69">
        <v>8765</v>
      </c>
      <c r="N29" s="19" t="s">
        <v>146</v>
      </c>
    </row>
    <row r="30" spans="1:14" ht="23.1" customHeight="1">
      <c r="A30" s="19" t="s">
        <v>261</v>
      </c>
      <c r="B30" s="69">
        <v>1231.9661000000001</v>
      </c>
      <c r="C30" s="69">
        <v>937.64530000000013</v>
      </c>
      <c r="D30" s="69" t="s">
        <v>266</v>
      </c>
      <c r="E30" s="69" t="s">
        <v>266</v>
      </c>
      <c r="F30" s="8" t="s">
        <v>263</v>
      </c>
      <c r="G30" s="69" t="s">
        <v>266</v>
      </c>
      <c r="H30" s="69">
        <v>12582.051899999999</v>
      </c>
      <c r="I30" s="69">
        <v>6890.8943999999992</v>
      </c>
      <c r="J30" s="69">
        <v>5691.1574999999993</v>
      </c>
      <c r="K30" s="69">
        <v>6784.9129999999986</v>
      </c>
      <c r="L30" s="69">
        <v>4385.0023000000001</v>
      </c>
      <c r="M30" s="69">
        <v>2399.9107000000004</v>
      </c>
      <c r="N30" s="19" t="s">
        <v>262</v>
      </c>
    </row>
    <row r="31" spans="1:14" ht="23.1" customHeight="1" thickBot="1">
      <c r="A31" s="56" t="s">
        <v>47</v>
      </c>
      <c r="B31" s="17" t="s">
        <v>263</v>
      </c>
      <c r="C31" s="17" t="s">
        <v>263</v>
      </c>
      <c r="D31" s="17" t="s">
        <v>263</v>
      </c>
      <c r="E31" s="70">
        <v>5636</v>
      </c>
      <c r="F31" s="70">
        <v>3045</v>
      </c>
      <c r="G31" s="70">
        <v>2591</v>
      </c>
      <c r="H31" s="70" t="s">
        <v>266</v>
      </c>
      <c r="I31" s="70" t="s">
        <v>266</v>
      </c>
      <c r="J31" s="70" t="s">
        <v>266</v>
      </c>
      <c r="K31" s="70">
        <v>35094</v>
      </c>
      <c r="L31" s="70">
        <v>21480</v>
      </c>
      <c r="M31" s="70">
        <v>13615</v>
      </c>
      <c r="N31" s="56" t="s">
        <v>48</v>
      </c>
    </row>
    <row r="32" spans="1:14">
      <c r="A32" s="2" t="s">
        <v>269</v>
      </c>
      <c r="B32" s="20"/>
      <c r="L32" s="2" t="s">
        <v>271</v>
      </c>
    </row>
    <row r="33" spans="1:12">
      <c r="A33" s="2" t="s">
        <v>270</v>
      </c>
      <c r="B33" s="20"/>
    </row>
    <row r="34" spans="1:12" ht="23.25">
      <c r="A34" s="1" t="s">
        <v>264</v>
      </c>
      <c r="L34" s="7" t="s">
        <v>265</v>
      </c>
    </row>
    <row r="35" spans="1:12">
      <c r="A35" s="7" t="s">
        <v>267</v>
      </c>
      <c r="L35" s="7" t="s">
        <v>268</v>
      </c>
    </row>
    <row r="36" spans="1:12">
      <c r="A36" s="3" t="s">
        <v>208</v>
      </c>
      <c r="L36" s="3" t="s">
        <v>249</v>
      </c>
    </row>
    <row r="37" spans="1:12">
      <c r="A37" s="7"/>
    </row>
  </sheetData>
  <mergeCells count="20">
    <mergeCell ref="A19:A22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9:D19"/>
    <mergeCell ref="E19:G19"/>
    <mergeCell ref="H19:J19"/>
    <mergeCell ref="K19:M19"/>
    <mergeCell ref="B20:D20"/>
    <mergeCell ref="E20:G20"/>
    <mergeCell ref="H20:J20"/>
    <mergeCell ref="K20:M20"/>
    <mergeCell ref="N4:N7"/>
    <mergeCell ref="N19:N22"/>
  </mergeCells>
  <pageMargins left="0.19685039370078741" right="0.19685039370078741" top="0.74803149606299213" bottom="0.74803149606299213" header="0.31496062992125984" footer="0.31496062992125984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4DF2-1986-4BDE-8A51-CC10C8E27568}">
  <sheetPr>
    <pageSetUpPr fitToPage="1"/>
  </sheetPr>
  <dimension ref="A1:N36"/>
  <sheetViews>
    <sheetView topLeftCell="A20" zoomScale="78" zoomScaleNormal="78" workbookViewId="0">
      <selection activeCell="A32" sqref="A32:XFD34"/>
    </sheetView>
  </sheetViews>
  <sheetFormatPr defaultColWidth="11.85546875" defaultRowHeight="20.25"/>
  <cols>
    <col min="1" max="1" width="30.85546875" style="2" customWidth="1"/>
    <col min="2" max="4" width="12.42578125" style="2" customWidth="1"/>
    <col min="5" max="10" width="10.5703125" style="2" customWidth="1"/>
    <col min="11" max="11" width="11.85546875" style="2" customWidth="1"/>
    <col min="12" max="13" width="10.5703125" style="2" customWidth="1"/>
    <col min="14" max="14" width="24.85546875" style="2" customWidth="1"/>
    <col min="15" max="15" width="10.5703125" style="2" customWidth="1"/>
    <col min="16" max="16384" width="11.85546875" style="2"/>
  </cols>
  <sheetData>
    <row r="1" spans="1:14">
      <c r="A1" s="1" t="s">
        <v>212</v>
      </c>
    </row>
    <row r="2" spans="1:14">
      <c r="A2" s="3" t="s">
        <v>227</v>
      </c>
    </row>
    <row r="3" spans="1:14" ht="23.1" customHeight="1" thickBot="1"/>
    <row r="4" spans="1:14" ht="24.95" customHeight="1">
      <c r="A4" s="39"/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149</v>
      </c>
    </row>
    <row r="5" spans="1:14" ht="24.95" customHeight="1">
      <c r="A5" s="6" t="s">
        <v>147</v>
      </c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6" t="s">
        <v>148</v>
      </c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62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63" t="s">
        <v>31</v>
      </c>
      <c r="B8" s="57">
        <v>5406040.7311000004</v>
      </c>
      <c r="C8" s="57">
        <v>2948860.0862000016</v>
      </c>
      <c r="D8" s="57">
        <v>2457180.6448999946</v>
      </c>
      <c r="E8" s="57">
        <v>447976.36740000051</v>
      </c>
      <c r="F8" s="57">
        <v>225156.7318999999</v>
      </c>
      <c r="G8" s="57">
        <v>222819.63549999983</v>
      </c>
      <c r="H8" s="57">
        <v>930703.40869999805</v>
      </c>
      <c r="I8" s="57">
        <v>482233.16500000004</v>
      </c>
      <c r="J8" s="57">
        <v>448470.24370000017</v>
      </c>
      <c r="K8" s="57">
        <v>582965.98290000029</v>
      </c>
      <c r="L8" s="57">
        <v>318918.58220000059</v>
      </c>
      <c r="M8" s="57">
        <v>264047.40070000041</v>
      </c>
      <c r="N8" s="12" t="s">
        <v>7</v>
      </c>
    </row>
    <row r="9" spans="1:14" ht="23.1" customHeight="1">
      <c r="A9" s="64" t="s">
        <v>177</v>
      </c>
      <c r="B9" s="57">
        <v>4806421.6528999712</v>
      </c>
      <c r="C9" s="57">
        <v>2574302.0801999932</v>
      </c>
      <c r="D9" s="57">
        <v>2232119.5726999901</v>
      </c>
      <c r="E9" s="57">
        <v>421141.69860000047</v>
      </c>
      <c r="F9" s="57">
        <v>207379.77989999991</v>
      </c>
      <c r="G9" s="57">
        <v>213761.91869999989</v>
      </c>
      <c r="H9" s="57">
        <v>876512.19699999772</v>
      </c>
      <c r="I9" s="57">
        <v>448571.41200000065</v>
      </c>
      <c r="J9" s="57">
        <v>427940.78500000021</v>
      </c>
      <c r="K9" s="57">
        <v>555054.51679999975</v>
      </c>
      <c r="L9" s="57">
        <v>300092.01610000071</v>
      </c>
      <c r="M9" s="57">
        <v>254962.50070000041</v>
      </c>
      <c r="N9" s="15" t="s">
        <v>179</v>
      </c>
    </row>
    <row r="10" spans="1:14" s="3" customFormat="1" ht="23.1" customHeight="1">
      <c r="A10" s="65" t="s">
        <v>178</v>
      </c>
      <c r="B10" s="71">
        <v>599619.07820000022</v>
      </c>
      <c r="C10" s="71">
        <v>374558.00600000011</v>
      </c>
      <c r="D10" s="71">
        <v>225061.07220000005</v>
      </c>
      <c r="E10" s="71">
        <v>26834.668800000003</v>
      </c>
      <c r="F10" s="71">
        <v>17776.951999999997</v>
      </c>
      <c r="G10" s="71">
        <v>9057.7168000000001</v>
      </c>
      <c r="H10" s="71">
        <v>54191.211700000014</v>
      </c>
      <c r="I10" s="71">
        <v>33661.753000000004</v>
      </c>
      <c r="J10" s="71">
        <v>20529.458699999988</v>
      </c>
      <c r="K10" s="71">
        <v>27911.466100000001</v>
      </c>
      <c r="L10" s="71">
        <v>18826.5661</v>
      </c>
      <c r="M10" s="71">
        <v>9084.9</v>
      </c>
      <c r="N10" s="15" t="s">
        <v>180</v>
      </c>
    </row>
    <row r="11" spans="1:14" ht="23.1" customHeight="1">
      <c r="A11" s="19" t="s">
        <v>166</v>
      </c>
      <c r="B11" s="72">
        <v>378652</v>
      </c>
      <c r="C11" s="72">
        <v>231795</v>
      </c>
      <c r="D11" s="72">
        <v>146857</v>
      </c>
      <c r="E11" s="72">
        <v>1417</v>
      </c>
      <c r="F11" s="72">
        <v>655</v>
      </c>
      <c r="G11" s="72">
        <v>762</v>
      </c>
      <c r="H11" s="72">
        <v>38461</v>
      </c>
      <c r="I11" s="72">
        <v>22275</v>
      </c>
      <c r="J11" s="72">
        <v>16186</v>
      </c>
      <c r="K11" s="72">
        <v>16541</v>
      </c>
      <c r="L11" s="72">
        <v>11509</v>
      </c>
      <c r="M11" s="72">
        <v>5032</v>
      </c>
      <c r="N11" s="22" t="s">
        <v>150</v>
      </c>
    </row>
    <row r="12" spans="1:14" ht="23.1" customHeight="1">
      <c r="A12" s="19" t="s">
        <v>167</v>
      </c>
      <c r="B12" s="72">
        <v>91045</v>
      </c>
      <c r="C12" s="72">
        <v>61989</v>
      </c>
      <c r="D12" s="72">
        <v>29056</v>
      </c>
      <c r="E12" s="72">
        <v>5019</v>
      </c>
      <c r="F12" s="72">
        <v>4299</v>
      </c>
      <c r="G12" s="72">
        <v>720</v>
      </c>
      <c r="H12" s="72">
        <v>9952</v>
      </c>
      <c r="I12" s="72">
        <v>7071</v>
      </c>
      <c r="J12" s="72">
        <v>2881</v>
      </c>
      <c r="K12" s="72">
        <v>4250</v>
      </c>
      <c r="L12" s="72">
        <v>3443</v>
      </c>
      <c r="M12" s="72">
        <v>807</v>
      </c>
      <c r="N12" s="19" t="s">
        <v>151</v>
      </c>
    </row>
    <row r="13" spans="1:14" ht="23.1" customHeight="1">
      <c r="A13" s="19" t="s">
        <v>152</v>
      </c>
      <c r="B13" s="72">
        <v>32954</v>
      </c>
      <c r="C13" s="72">
        <v>18901</v>
      </c>
      <c r="D13" s="72">
        <v>14053</v>
      </c>
      <c r="E13" s="72">
        <v>11496</v>
      </c>
      <c r="F13" s="72">
        <v>5951</v>
      </c>
      <c r="G13" s="72">
        <v>5546</v>
      </c>
      <c r="H13" s="72">
        <v>3240</v>
      </c>
      <c r="I13" s="72">
        <v>2097</v>
      </c>
      <c r="J13" s="72">
        <v>1143</v>
      </c>
      <c r="K13" s="72">
        <v>506</v>
      </c>
      <c r="L13" s="72">
        <v>506</v>
      </c>
      <c r="M13" s="8" t="s">
        <v>263</v>
      </c>
      <c r="N13" s="19" t="s">
        <v>153</v>
      </c>
    </row>
    <row r="14" spans="1:14" ht="23.1" customHeight="1">
      <c r="A14" s="19" t="s">
        <v>154</v>
      </c>
      <c r="B14" s="72">
        <v>23699</v>
      </c>
      <c r="C14" s="72">
        <v>15736</v>
      </c>
      <c r="D14" s="72">
        <v>7964</v>
      </c>
      <c r="E14" s="8" t="s">
        <v>263</v>
      </c>
      <c r="F14" s="8" t="s">
        <v>263</v>
      </c>
      <c r="G14" s="8" t="s">
        <v>263</v>
      </c>
      <c r="H14" s="8" t="s">
        <v>263</v>
      </c>
      <c r="I14" s="8" t="s">
        <v>263</v>
      </c>
      <c r="J14" s="8" t="s">
        <v>263</v>
      </c>
      <c r="K14" s="8" t="s">
        <v>263</v>
      </c>
      <c r="L14" s="8" t="s">
        <v>263</v>
      </c>
      <c r="M14" s="8" t="s">
        <v>263</v>
      </c>
      <c r="N14" s="19" t="s">
        <v>155</v>
      </c>
    </row>
    <row r="15" spans="1:14" ht="23.1" customHeight="1">
      <c r="A15" s="19" t="s">
        <v>261</v>
      </c>
      <c r="B15" s="72">
        <v>25905.982399999994</v>
      </c>
      <c r="C15" s="72">
        <v>17151.411399999997</v>
      </c>
      <c r="D15" s="72">
        <v>8754.5709999999999</v>
      </c>
      <c r="E15" s="72">
        <v>4177.5282999999999</v>
      </c>
      <c r="F15" s="72">
        <v>3375.8303000000001</v>
      </c>
      <c r="G15" s="72">
        <v>801.69799999999998</v>
      </c>
      <c r="H15" s="72">
        <v>1557.9396999999999</v>
      </c>
      <c r="I15" s="72">
        <v>1299.1432999999997</v>
      </c>
      <c r="J15" s="72" t="s">
        <v>266</v>
      </c>
      <c r="K15" s="72">
        <v>5686.1315999999997</v>
      </c>
      <c r="L15" s="72">
        <v>3368.5852</v>
      </c>
      <c r="M15" s="72">
        <v>2317.5464000000002</v>
      </c>
      <c r="N15" s="19" t="s">
        <v>262</v>
      </c>
    </row>
    <row r="16" spans="1:14" ht="23.1" customHeight="1" thickBot="1">
      <c r="A16" s="56" t="s">
        <v>47</v>
      </c>
      <c r="B16" s="73">
        <v>47363.771999999997</v>
      </c>
      <c r="C16" s="73">
        <v>28986.466199999999</v>
      </c>
      <c r="D16" s="73">
        <v>18377.305800000002</v>
      </c>
      <c r="E16" s="73">
        <v>4724.7066000000004</v>
      </c>
      <c r="F16" s="73">
        <v>3496.2736000000004</v>
      </c>
      <c r="G16" s="73">
        <v>1228.433</v>
      </c>
      <c r="H16" s="73">
        <v>980.27810000000022</v>
      </c>
      <c r="I16" s="73">
        <v>920.01740000000018</v>
      </c>
      <c r="J16" s="73" t="s">
        <v>266</v>
      </c>
      <c r="K16" s="73">
        <v>927.76739999999995</v>
      </c>
      <c r="L16" s="17" t="s">
        <v>263</v>
      </c>
      <c r="M16" s="73">
        <v>927.76739999999995</v>
      </c>
      <c r="N16" s="56" t="s">
        <v>48</v>
      </c>
    </row>
    <row r="17" spans="1:14">
      <c r="B17" s="20"/>
      <c r="C17" s="20"/>
      <c r="D17" s="20"/>
      <c r="E17" s="20"/>
      <c r="F17" s="20"/>
    </row>
    <row r="18" spans="1:14" ht="21" thickBot="1">
      <c r="B18" s="20"/>
      <c r="C18" s="20"/>
      <c r="D18" s="20"/>
      <c r="E18" s="20"/>
      <c r="F18" s="20"/>
    </row>
    <row r="19" spans="1:14" ht="24.95" customHeight="1">
      <c r="A19" s="39"/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149</v>
      </c>
    </row>
    <row r="20" spans="1:14" ht="24.95" customHeight="1">
      <c r="A20" s="6" t="s">
        <v>147</v>
      </c>
      <c r="B20" s="79" t="s">
        <v>239</v>
      </c>
      <c r="C20" s="79"/>
      <c r="D20" s="79"/>
      <c r="E20" s="79" t="s">
        <v>240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14" ht="24.95" customHeight="1">
      <c r="A21" s="6" t="s">
        <v>148</v>
      </c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14" ht="24.95" customHeight="1" thickBot="1">
      <c r="A22" s="62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14" ht="23.1" customHeight="1">
      <c r="A23" s="63" t="s">
        <v>31</v>
      </c>
      <c r="B23" s="57">
        <v>123856</v>
      </c>
      <c r="C23" s="57">
        <v>76380</v>
      </c>
      <c r="D23" s="57">
        <v>47476</v>
      </c>
      <c r="E23" s="57">
        <v>378532</v>
      </c>
      <c r="F23" s="57">
        <v>209377</v>
      </c>
      <c r="G23" s="57">
        <v>169155</v>
      </c>
      <c r="H23" s="57">
        <v>1699715</v>
      </c>
      <c r="I23" s="57">
        <v>972089</v>
      </c>
      <c r="J23" s="57">
        <v>727626</v>
      </c>
      <c r="K23" s="57">
        <v>1242292</v>
      </c>
      <c r="L23" s="57">
        <v>664705</v>
      </c>
      <c r="M23" s="57">
        <v>577586</v>
      </c>
      <c r="N23" s="12" t="s">
        <v>7</v>
      </c>
    </row>
    <row r="24" spans="1:14" ht="23.1" customHeight="1">
      <c r="A24" s="64" t="s">
        <v>177</v>
      </c>
      <c r="B24" s="57">
        <v>103378</v>
      </c>
      <c r="C24" s="57">
        <v>61335</v>
      </c>
      <c r="D24" s="57">
        <v>42043</v>
      </c>
      <c r="E24" s="57">
        <v>360880</v>
      </c>
      <c r="F24" s="57">
        <v>199741</v>
      </c>
      <c r="G24" s="57">
        <v>161139</v>
      </c>
      <c r="H24" s="57">
        <v>1463299</v>
      </c>
      <c r="I24" s="57">
        <v>827903</v>
      </c>
      <c r="J24" s="57">
        <v>635397</v>
      </c>
      <c r="K24" s="57">
        <v>1026155</v>
      </c>
      <c r="L24" s="57">
        <v>529280</v>
      </c>
      <c r="M24" s="57">
        <v>496876</v>
      </c>
      <c r="N24" s="15" t="s">
        <v>179</v>
      </c>
    </row>
    <row r="25" spans="1:14" s="3" customFormat="1" ht="23.1" customHeight="1">
      <c r="A25" s="65" t="s">
        <v>178</v>
      </c>
      <c r="B25" s="71">
        <v>20478</v>
      </c>
      <c r="C25" s="71">
        <v>15045</v>
      </c>
      <c r="D25" s="71">
        <v>5434</v>
      </c>
      <c r="E25" s="71">
        <v>17651</v>
      </c>
      <c r="F25" s="71">
        <v>9636</v>
      </c>
      <c r="G25" s="71">
        <v>8015</v>
      </c>
      <c r="H25" s="71">
        <v>236416</v>
      </c>
      <c r="I25" s="71">
        <v>144187</v>
      </c>
      <c r="J25" s="71">
        <v>92229</v>
      </c>
      <c r="K25" s="71">
        <v>216136</v>
      </c>
      <c r="L25" s="71">
        <v>135426</v>
      </c>
      <c r="M25" s="71">
        <v>80711</v>
      </c>
      <c r="N25" s="15" t="s">
        <v>180</v>
      </c>
    </row>
    <row r="26" spans="1:14" ht="23.1" customHeight="1">
      <c r="A26" s="19" t="s">
        <v>166</v>
      </c>
      <c r="B26" s="72">
        <v>1407</v>
      </c>
      <c r="C26" s="72">
        <v>1114</v>
      </c>
      <c r="D26" s="72">
        <v>293</v>
      </c>
      <c r="E26" s="72">
        <v>10070</v>
      </c>
      <c r="F26" s="72">
        <v>5412</v>
      </c>
      <c r="G26" s="72">
        <v>4658</v>
      </c>
      <c r="H26" s="72">
        <v>173643</v>
      </c>
      <c r="I26" s="72">
        <v>108214</v>
      </c>
      <c r="J26" s="72">
        <v>65429</v>
      </c>
      <c r="K26" s="72">
        <v>137114</v>
      </c>
      <c r="L26" s="72">
        <v>82616</v>
      </c>
      <c r="M26" s="72">
        <v>54498</v>
      </c>
      <c r="N26" s="22" t="s">
        <v>150</v>
      </c>
    </row>
    <row r="27" spans="1:14" ht="23.1" customHeight="1">
      <c r="A27" s="19" t="s">
        <v>167</v>
      </c>
      <c r="B27" s="72">
        <v>2915</v>
      </c>
      <c r="C27" s="72">
        <v>2386</v>
      </c>
      <c r="D27" s="72">
        <v>528</v>
      </c>
      <c r="E27" s="72">
        <v>576</v>
      </c>
      <c r="F27" s="72">
        <v>522</v>
      </c>
      <c r="G27" s="72" t="s">
        <v>266</v>
      </c>
      <c r="H27" s="72">
        <v>31542</v>
      </c>
      <c r="I27" s="72">
        <v>17743</v>
      </c>
      <c r="J27" s="72">
        <v>13799</v>
      </c>
      <c r="K27" s="72">
        <v>36791</v>
      </c>
      <c r="L27" s="72">
        <v>26524</v>
      </c>
      <c r="M27" s="72">
        <v>10267</v>
      </c>
      <c r="N27" s="19" t="s">
        <v>151</v>
      </c>
    </row>
    <row r="28" spans="1:14" ht="23.1" customHeight="1">
      <c r="A28" s="19" t="s">
        <v>152</v>
      </c>
      <c r="B28" s="8" t="s">
        <v>263</v>
      </c>
      <c r="C28" s="8" t="s">
        <v>263</v>
      </c>
      <c r="D28" s="8" t="s">
        <v>263</v>
      </c>
      <c r="E28" s="8" t="s">
        <v>263</v>
      </c>
      <c r="F28" s="8" t="s">
        <v>263</v>
      </c>
      <c r="G28" s="8" t="s">
        <v>263</v>
      </c>
      <c r="H28" s="72">
        <v>13656</v>
      </c>
      <c r="I28" s="72">
        <v>8114</v>
      </c>
      <c r="J28" s="72">
        <v>5543</v>
      </c>
      <c r="K28" s="72">
        <v>4054</v>
      </c>
      <c r="L28" s="72">
        <v>2233</v>
      </c>
      <c r="M28" s="72">
        <v>1821</v>
      </c>
      <c r="N28" s="19" t="s">
        <v>153</v>
      </c>
    </row>
    <row r="29" spans="1:14" ht="23.1" customHeight="1">
      <c r="A29" s="19" t="s">
        <v>154</v>
      </c>
      <c r="B29" s="72">
        <v>14505</v>
      </c>
      <c r="C29" s="72">
        <v>9892</v>
      </c>
      <c r="D29" s="72">
        <v>4613</v>
      </c>
      <c r="E29" s="72" t="s">
        <v>266</v>
      </c>
      <c r="F29" s="72" t="s">
        <v>266</v>
      </c>
      <c r="G29" s="72" t="s">
        <v>266</v>
      </c>
      <c r="H29" s="72">
        <v>8872</v>
      </c>
      <c r="I29" s="72">
        <v>5680</v>
      </c>
      <c r="J29" s="72">
        <v>3192</v>
      </c>
      <c r="K29" s="72" t="s">
        <v>266</v>
      </c>
      <c r="L29" s="72" t="s">
        <v>266</v>
      </c>
      <c r="M29" s="72" t="s">
        <v>266</v>
      </c>
      <c r="N29" s="19" t="s">
        <v>155</v>
      </c>
    </row>
    <row r="30" spans="1:14" ht="23.1" customHeight="1">
      <c r="A30" s="19" t="s">
        <v>261</v>
      </c>
      <c r="B30" s="72">
        <v>1651.8568</v>
      </c>
      <c r="C30" s="72">
        <v>1651.8568</v>
      </c>
      <c r="D30" s="8" t="s">
        <v>263</v>
      </c>
      <c r="E30" s="72">
        <v>1438.9933000000001</v>
      </c>
      <c r="F30" s="72">
        <v>610.8913</v>
      </c>
      <c r="G30" s="72">
        <v>828.10199999999998</v>
      </c>
      <c r="H30" s="72">
        <v>8527.017600000001</v>
      </c>
      <c r="I30" s="72">
        <v>4390.4394000000002</v>
      </c>
      <c r="J30" s="72">
        <v>4136.5781999999999</v>
      </c>
      <c r="K30" s="72">
        <v>2866.5151000000001</v>
      </c>
      <c r="L30" s="72">
        <v>2454.6651000000002</v>
      </c>
      <c r="M30" s="72" t="s">
        <v>266</v>
      </c>
      <c r="N30" s="19" t="s">
        <v>262</v>
      </c>
    </row>
    <row r="31" spans="1:14" ht="23.1" customHeight="1" thickBot="1">
      <c r="A31" s="56" t="s">
        <v>47</v>
      </c>
      <c r="B31" s="17" t="s">
        <v>263</v>
      </c>
      <c r="C31" s="17" t="s">
        <v>263</v>
      </c>
      <c r="D31" s="17" t="s">
        <v>263</v>
      </c>
      <c r="E31" s="73">
        <v>5461</v>
      </c>
      <c r="F31" s="73">
        <v>3045</v>
      </c>
      <c r="G31" s="73">
        <v>2416</v>
      </c>
      <c r="H31" s="73" t="s">
        <v>266</v>
      </c>
      <c r="I31" s="73" t="s">
        <v>266</v>
      </c>
      <c r="J31" s="73" t="s">
        <v>266</v>
      </c>
      <c r="K31" s="73">
        <v>35094</v>
      </c>
      <c r="L31" s="73">
        <v>21480</v>
      </c>
      <c r="M31" s="73">
        <v>13615</v>
      </c>
      <c r="N31" s="56" t="s">
        <v>48</v>
      </c>
    </row>
    <row r="32" spans="1:14">
      <c r="A32" s="2" t="s">
        <v>272</v>
      </c>
      <c r="B32" s="20"/>
      <c r="L32" s="2" t="s">
        <v>273</v>
      </c>
    </row>
    <row r="33" spans="1:12" ht="23.25">
      <c r="A33" s="1" t="s">
        <v>264</v>
      </c>
      <c r="L33" s="7" t="s">
        <v>265</v>
      </c>
    </row>
    <row r="34" spans="1:12">
      <c r="A34" s="7" t="s">
        <v>267</v>
      </c>
      <c r="L34" s="7" t="s">
        <v>268</v>
      </c>
    </row>
    <row r="35" spans="1:12">
      <c r="A35" s="3" t="s">
        <v>208</v>
      </c>
      <c r="L35" s="3" t="s">
        <v>249</v>
      </c>
    </row>
    <row r="36" spans="1:12">
      <c r="A36" s="7"/>
    </row>
  </sheetData>
  <mergeCells count="18">
    <mergeCell ref="N4:N7"/>
    <mergeCell ref="K4:M4"/>
    <mergeCell ref="K5:M5"/>
    <mergeCell ref="B4:D4"/>
    <mergeCell ref="B5:D5"/>
    <mergeCell ref="E4:G4"/>
    <mergeCell ref="E5:G5"/>
    <mergeCell ref="H4:J4"/>
    <mergeCell ref="H5:J5"/>
    <mergeCell ref="E19:G19"/>
    <mergeCell ref="H19:J19"/>
    <mergeCell ref="K19:M19"/>
    <mergeCell ref="N19:N22"/>
    <mergeCell ref="B20:D20"/>
    <mergeCell ref="E20:G20"/>
    <mergeCell ref="H20:J20"/>
    <mergeCell ref="K20:M20"/>
    <mergeCell ref="B19:D19"/>
  </mergeCells>
  <pageMargins left="0.19685039370078741" right="0.19685039370078741" top="0.74803149606299213" bottom="0.74803149606299213" header="0.31496062992125984" footer="0.31496062992125984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E7E7-0CB4-4250-8E4E-CCE7460CEFEA}">
  <sheetPr>
    <pageSetUpPr fitToPage="1"/>
  </sheetPr>
  <dimension ref="A1:N36"/>
  <sheetViews>
    <sheetView zoomScale="77" zoomScaleNormal="77" workbookViewId="0">
      <selection activeCell="B30" sqref="B30"/>
    </sheetView>
  </sheetViews>
  <sheetFormatPr defaultColWidth="9" defaultRowHeight="20.25"/>
  <cols>
    <col min="1" max="1" width="27.85546875" style="2" customWidth="1"/>
    <col min="2" max="2" width="12.28515625" style="2" bestFit="1" customWidth="1"/>
    <col min="3" max="3" width="12.5703125" style="2" customWidth="1"/>
    <col min="4" max="4" width="11.85546875" style="2" customWidth="1"/>
    <col min="5" max="5" width="10.28515625" style="2" customWidth="1"/>
    <col min="6" max="6" width="10.140625" style="2" bestFit="1" customWidth="1"/>
    <col min="7" max="7" width="10.42578125" style="2" bestFit="1" customWidth="1"/>
    <col min="8" max="8" width="12.140625" style="2" bestFit="1" customWidth="1"/>
    <col min="9" max="9" width="10.7109375" style="2" bestFit="1" customWidth="1"/>
    <col min="10" max="10" width="10.42578125" style="2" bestFit="1" customWidth="1"/>
    <col min="11" max="11" width="11.5703125" style="2" customWidth="1"/>
    <col min="12" max="13" width="10.42578125" style="2" customWidth="1"/>
    <col min="14" max="14" width="25" style="2" customWidth="1"/>
    <col min="15" max="16384" width="9" style="2"/>
  </cols>
  <sheetData>
    <row r="1" spans="1:14">
      <c r="A1" s="3" t="s">
        <v>210</v>
      </c>
    </row>
    <row r="2" spans="1:14">
      <c r="A2" s="3" t="s">
        <v>225</v>
      </c>
    </row>
    <row r="3" spans="1:14" ht="23.1" customHeight="1" thickBot="1">
      <c r="N3" s="4" t="s">
        <v>26</v>
      </c>
    </row>
    <row r="4" spans="1:14" ht="24.95" customHeight="1">
      <c r="A4" s="39"/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158</v>
      </c>
    </row>
    <row r="5" spans="1:14" ht="24.95" customHeight="1">
      <c r="A5" s="6" t="s">
        <v>156</v>
      </c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6" t="s">
        <v>157</v>
      </c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62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63" t="s">
        <v>31</v>
      </c>
      <c r="B8" s="57">
        <v>5406041</v>
      </c>
      <c r="C8" s="57">
        <v>2948860</v>
      </c>
      <c r="D8" s="57">
        <v>2457181</v>
      </c>
      <c r="E8" s="57">
        <v>447976</v>
      </c>
      <c r="F8" s="57">
        <v>225157</v>
      </c>
      <c r="G8" s="57">
        <v>222820</v>
      </c>
      <c r="H8" s="57">
        <v>930703</v>
      </c>
      <c r="I8" s="57">
        <v>482233</v>
      </c>
      <c r="J8" s="57">
        <v>448470</v>
      </c>
      <c r="K8" s="57">
        <v>582966</v>
      </c>
      <c r="L8" s="57">
        <v>318919</v>
      </c>
      <c r="M8" s="57">
        <v>264047</v>
      </c>
      <c r="N8" s="12" t="s">
        <v>7</v>
      </c>
    </row>
    <row r="9" spans="1:14" ht="23.1" customHeight="1">
      <c r="A9" s="58" t="s">
        <v>177</v>
      </c>
      <c r="B9" s="59">
        <v>4695337</v>
      </c>
      <c r="C9" s="59">
        <v>2541531</v>
      </c>
      <c r="D9" s="59">
        <v>2153805</v>
      </c>
      <c r="E9" s="59">
        <v>382445</v>
      </c>
      <c r="F9" s="59">
        <v>189083</v>
      </c>
      <c r="G9" s="59">
        <v>193362</v>
      </c>
      <c r="H9" s="59">
        <v>828451</v>
      </c>
      <c r="I9" s="59">
        <v>426689</v>
      </c>
      <c r="J9" s="59">
        <v>401762</v>
      </c>
      <c r="K9" s="59">
        <v>551065</v>
      </c>
      <c r="L9" s="59">
        <v>301085</v>
      </c>
      <c r="M9" s="59">
        <v>249979</v>
      </c>
      <c r="N9" s="60" t="s">
        <v>179</v>
      </c>
    </row>
    <row r="10" spans="1:14" s="18" customFormat="1" ht="23.1" customHeight="1">
      <c r="A10" s="61" t="s">
        <v>178</v>
      </c>
      <c r="B10" s="74">
        <v>710704</v>
      </c>
      <c r="C10" s="74">
        <v>407329</v>
      </c>
      <c r="D10" s="74">
        <v>303375</v>
      </c>
      <c r="E10" s="74">
        <v>65531</v>
      </c>
      <c r="F10" s="74">
        <v>36073</v>
      </c>
      <c r="G10" s="74">
        <v>29458</v>
      </c>
      <c r="H10" s="74">
        <v>102252</v>
      </c>
      <c r="I10" s="74">
        <v>55544</v>
      </c>
      <c r="J10" s="74">
        <v>46709</v>
      </c>
      <c r="K10" s="74">
        <v>31901</v>
      </c>
      <c r="L10" s="74">
        <v>17833</v>
      </c>
      <c r="M10" s="74">
        <v>14068</v>
      </c>
      <c r="N10" s="60" t="s">
        <v>180</v>
      </c>
    </row>
    <row r="11" spans="1:14" ht="23.1" customHeight="1">
      <c r="A11" s="19" t="s">
        <v>168</v>
      </c>
      <c r="B11" s="72">
        <v>78741</v>
      </c>
      <c r="C11" s="72">
        <v>46921</v>
      </c>
      <c r="D11" s="72">
        <v>31820</v>
      </c>
      <c r="E11" s="72">
        <v>696</v>
      </c>
      <c r="F11" s="8" t="s">
        <v>263</v>
      </c>
      <c r="G11" s="72">
        <v>696</v>
      </c>
      <c r="H11" s="72">
        <v>7522</v>
      </c>
      <c r="I11" s="72">
        <v>4743</v>
      </c>
      <c r="J11" s="72">
        <v>2779</v>
      </c>
      <c r="K11" s="72">
        <v>1108</v>
      </c>
      <c r="L11" s="72" t="s">
        <v>266</v>
      </c>
      <c r="M11" s="72">
        <v>986</v>
      </c>
      <c r="N11" s="19" t="s">
        <v>159</v>
      </c>
    </row>
    <row r="12" spans="1:14" ht="23.1" customHeight="1">
      <c r="A12" s="19" t="s">
        <v>169</v>
      </c>
      <c r="B12" s="72">
        <v>337884</v>
      </c>
      <c r="C12" s="72">
        <v>180475</v>
      </c>
      <c r="D12" s="72">
        <v>157409</v>
      </c>
      <c r="E12" s="72">
        <v>13426</v>
      </c>
      <c r="F12" s="72">
        <v>5524</v>
      </c>
      <c r="G12" s="72">
        <v>7902</v>
      </c>
      <c r="H12" s="72">
        <v>56683</v>
      </c>
      <c r="I12" s="72">
        <v>26498</v>
      </c>
      <c r="J12" s="72">
        <v>30185</v>
      </c>
      <c r="K12" s="72">
        <v>11596</v>
      </c>
      <c r="L12" s="72">
        <v>4585</v>
      </c>
      <c r="M12" s="72">
        <v>7010</v>
      </c>
      <c r="N12" s="19" t="s">
        <v>160</v>
      </c>
    </row>
    <row r="13" spans="1:14" ht="23.1" customHeight="1">
      <c r="A13" s="19" t="s">
        <v>161</v>
      </c>
      <c r="B13" s="72">
        <v>153676</v>
      </c>
      <c r="C13" s="72">
        <v>97212</v>
      </c>
      <c r="D13" s="72">
        <v>56464</v>
      </c>
      <c r="E13" s="72">
        <v>38986</v>
      </c>
      <c r="F13" s="72">
        <v>23059</v>
      </c>
      <c r="G13" s="72">
        <v>15927</v>
      </c>
      <c r="H13" s="72">
        <v>20129</v>
      </c>
      <c r="I13" s="72">
        <v>11050</v>
      </c>
      <c r="J13" s="72">
        <v>9080</v>
      </c>
      <c r="K13" s="72">
        <v>11195</v>
      </c>
      <c r="L13" s="72">
        <v>9881</v>
      </c>
      <c r="M13" s="72">
        <v>1314</v>
      </c>
      <c r="N13" s="19" t="s">
        <v>162</v>
      </c>
    </row>
    <row r="14" spans="1:14" ht="23.1" customHeight="1">
      <c r="A14" s="19" t="s">
        <v>170</v>
      </c>
      <c r="B14" s="72">
        <v>49988</v>
      </c>
      <c r="C14" s="72">
        <v>28195</v>
      </c>
      <c r="D14" s="72">
        <v>21793</v>
      </c>
      <c r="E14" s="8" t="s">
        <v>263</v>
      </c>
      <c r="F14" s="8" t="s">
        <v>263</v>
      </c>
      <c r="G14" s="8" t="s">
        <v>263</v>
      </c>
      <c r="H14" s="72">
        <v>5881</v>
      </c>
      <c r="I14" s="72">
        <v>4097</v>
      </c>
      <c r="J14" s="72">
        <v>1784</v>
      </c>
      <c r="K14" s="72">
        <v>5929</v>
      </c>
      <c r="L14" s="72">
        <v>3245</v>
      </c>
      <c r="M14" s="72">
        <v>2684</v>
      </c>
      <c r="N14" s="19" t="s">
        <v>171</v>
      </c>
    </row>
    <row r="15" spans="1:14" ht="23.1" customHeight="1">
      <c r="A15" s="19" t="s">
        <v>261</v>
      </c>
      <c r="B15" s="72">
        <v>44279.525599999994</v>
      </c>
      <c r="C15" s="72">
        <v>25539.618599999998</v>
      </c>
      <c r="D15" s="72">
        <v>18739.906999999999</v>
      </c>
      <c r="E15" s="72">
        <v>8926.6569</v>
      </c>
      <c r="F15" s="72">
        <v>3993.9223000000002</v>
      </c>
      <c r="G15" s="72">
        <v>4932.7346000000007</v>
      </c>
      <c r="H15" s="72">
        <v>11057.047500000001</v>
      </c>
      <c r="I15" s="72">
        <v>8236.74</v>
      </c>
      <c r="J15" s="72">
        <v>2820.3074999999999</v>
      </c>
      <c r="K15" s="72">
        <v>1146.0071</v>
      </c>
      <c r="L15" s="8" t="s">
        <v>263</v>
      </c>
      <c r="M15" s="72">
        <v>1146.0071</v>
      </c>
      <c r="N15" s="19" t="s">
        <v>262</v>
      </c>
    </row>
    <row r="16" spans="1:14" ht="23.1" customHeight="1" thickBot="1">
      <c r="A16" s="56" t="s">
        <v>163</v>
      </c>
      <c r="B16" s="73">
        <v>46135</v>
      </c>
      <c r="C16" s="73">
        <v>28986</v>
      </c>
      <c r="D16" s="73">
        <v>17149</v>
      </c>
      <c r="E16" s="73">
        <v>3496</v>
      </c>
      <c r="F16" s="73">
        <v>3496</v>
      </c>
      <c r="G16" s="17" t="s">
        <v>263</v>
      </c>
      <c r="H16" s="73">
        <v>980</v>
      </c>
      <c r="I16" s="73">
        <v>920</v>
      </c>
      <c r="J16" s="73" t="s">
        <v>266</v>
      </c>
      <c r="K16" s="73">
        <v>928</v>
      </c>
      <c r="L16" s="17" t="s">
        <v>263</v>
      </c>
      <c r="M16" s="73">
        <v>928</v>
      </c>
      <c r="N16" s="56" t="s">
        <v>48</v>
      </c>
    </row>
    <row r="17" spans="1:14">
      <c r="B17" s="20"/>
    </row>
    <row r="18" spans="1:14" ht="21" thickBot="1">
      <c r="B18" s="20"/>
      <c r="N18" s="4" t="s">
        <v>26</v>
      </c>
    </row>
    <row r="19" spans="1:14" ht="24.95" customHeight="1">
      <c r="A19" s="39"/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158</v>
      </c>
    </row>
    <row r="20" spans="1:14" ht="24.95" customHeight="1">
      <c r="A20" s="6" t="s">
        <v>156</v>
      </c>
      <c r="B20" s="79" t="s">
        <v>239</v>
      </c>
      <c r="C20" s="79"/>
      <c r="D20" s="79"/>
      <c r="E20" s="79" t="s">
        <v>240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14" ht="24.95" customHeight="1">
      <c r="A21" s="6" t="s">
        <v>157</v>
      </c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14" ht="24.95" customHeight="1" thickBot="1">
      <c r="A22" s="62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14" ht="23.1" customHeight="1">
      <c r="A23" s="63" t="s">
        <v>31</v>
      </c>
      <c r="B23" s="57">
        <v>123856</v>
      </c>
      <c r="C23" s="57">
        <v>76380</v>
      </c>
      <c r="D23" s="57">
        <v>47476</v>
      </c>
      <c r="E23" s="57">
        <v>378532</v>
      </c>
      <c r="F23" s="57">
        <v>209377</v>
      </c>
      <c r="G23" s="57">
        <v>169155</v>
      </c>
      <c r="H23" s="57">
        <v>1699715</v>
      </c>
      <c r="I23" s="57">
        <v>972089</v>
      </c>
      <c r="J23" s="57">
        <v>727626</v>
      </c>
      <c r="K23" s="57">
        <v>1242292</v>
      </c>
      <c r="L23" s="57">
        <v>664705</v>
      </c>
      <c r="M23" s="57">
        <v>577586</v>
      </c>
      <c r="N23" s="12" t="s">
        <v>7</v>
      </c>
    </row>
    <row r="24" spans="1:14" ht="23.1" customHeight="1">
      <c r="A24" s="58" t="s">
        <v>177</v>
      </c>
      <c r="B24" s="59">
        <v>96079</v>
      </c>
      <c r="C24" s="59">
        <v>57244</v>
      </c>
      <c r="D24" s="59">
        <v>38836</v>
      </c>
      <c r="E24" s="59">
        <v>362461</v>
      </c>
      <c r="F24" s="59">
        <v>201560</v>
      </c>
      <c r="G24" s="59">
        <v>160901</v>
      </c>
      <c r="H24" s="59">
        <v>1433276</v>
      </c>
      <c r="I24" s="59">
        <v>816455</v>
      </c>
      <c r="J24" s="59">
        <v>616822</v>
      </c>
      <c r="K24" s="59">
        <v>1041559</v>
      </c>
      <c r="L24" s="59">
        <v>549415</v>
      </c>
      <c r="M24" s="59">
        <v>492144</v>
      </c>
      <c r="N24" s="60" t="s">
        <v>179</v>
      </c>
    </row>
    <row r="25" spans="1:14" s="18" customFormat="1" ht="23.1" customHeight="1">
      <c r="A25" s="61" t="s">
        <v>178</v>
      </c>
      <c r="B25" s="74">
        <v>27777</v>
      </c>
      <c r="C25" s="74">
        <v>19136</v>
      </c>
      <c r="D25" s="74">
        <v>8641</v>
      </c>
      <c r="E25" s="74">
        <v>16070</v>
      </c>
      <c r="F25" s="74">
        <v>7817</v>
      </c>
      <c r="G25" s="74">
        <v>8254</v>
      </c>
      <c r="H25" s="74">
        <v>266439</v>
      </c>
      <c r="I25" s="74">
        <v>155635</v>
      </c>
      <c r="J25" s="74">
        <v>110804</v>
      </c>
      <c r="K25" s="74">
        <v>200733</v>
      </c>
      <c r="L25" s="74">
        <v>115291</v>
      </c>
      <c r="M25" s="74">
        <v>85442</v>
      </c>
      <c r="N25" s="60" t="s">
        <v>180</v>
      </c>
    </row>
    <row r="26" spans="1:14" ht="23.1" customHeight="1">
      <c r="A26" s="19" t="s">
        <v>168</v>
      </c>
      <c r="B26" s="72">
        <v>1116</v>
      </c>
      <c r="C26" s="72">
        <v>695</v>
      </c>
      <c r="D26" s="72" t="s">
        <v>266</v>
      </c>
      <c r="E26" s="72">
        <v>2188</v>
      </c>
      <c r="F26" s="72">
        <v>890</v>
      </c>
      <c r="G26" s="72">
        <v>1298</v>
      </c>
      <c r="H26" s="72">
        <v>56490</v>
      </c>
      <c r="I26" s="72">
        <v>34217</v>
      </c>
      <c r="J26" s="72">
        <v>22273</v>
      </c>
      <c r="K26" s="72">
        <v>9622</v>
      </c>
      <c r="L26" s="72">
        <v>6255</v>
      </c>
      <c r="M26" s="72">
        <v>3368</v>
      </c>
      <c r="N26" s="19" t="s">
        <v>159</v>
      </c>
    </row>
    <row r="27" spans="1:14" ht="23.1" customHeight="1">
      <c r="A27" s="19" t="s">
        <v>169</v>
      </c>
      <c r="B27" s="72">
        <v>5638</v>
      </c>
      <c r="C27" s="72">
        <v>4503</v>
      </c>
      <c r="D27" s="72">
        <v>1135</v>
      </c>
      <c r="E27" s="72">
        <v>1430</v>
      </c>
      <c r="F27" s="72">
        <v>609</v>
      </c>
      <c r="G27" s="72">
        <v>821</v>
      </c>
      <c r="H27" s="72">
        <v>152738</v>
      </c>
      <c r="I27" s="72">
        <v>85488</v>
      </c>
      <c r="J27" s="72">
        <v>67250</v>
      </c>
      <c r="K27" s="72">
        <v>96373</v>
      </c>
      <c r="L27" s="72">
        <v>53268</v>
      </c>
      <c r="M27" s="72">
        <v>43106</v>
      </c>
      <c r="N27" s="19" t="s">
        <v>160</v>
      </c>
    </row>
    <row r="28" spans="1:14" ht="23.1" customHeight="1">
      <c r="A28" s="19" t="s">
        <v>161</v>
      </c>
      <c r="B28" s="72">
        <v>16781</v>
      </c>
      <c r="C28" s="72">
        <v>11224</v>
      </c>
      <c r="D28" s="72">
        <v>5558</v>
      </c>
      <c r="E28" s="72">
        <v>3902</v>
      </c>
      <c r="F28" s="72">
        <v>2330</v>
      </c>
      <c r="G28" s="72">
        <v>1572</v>
      </c>
      <c r="H28" s="72">
        <v>33444</v>
      </c>
      <c r="I28" s="72">
        <v>22553</v>
      </c>
      <c r="J28" s="72">
        <v>10891</v>
      </c>
      <c r="K28" s="72">
        <v>29238</v>
      </c>
      <c r="L28" s="72">
        <v>17116</v>
      </c>
      <c r="M28" s="72">
        <v>12122</v>
      </c>
      <c r="N28" s="19" t="s">
        <v>162</v>
      </c>
    </row>
    <row r="29" spans="1:14" ht="23.1" customHeight="1">
      <c r="A29" s="19" t="s">
        <v>170</v>
      </c>
      <c r="B29" s="72">
        <v>885</v>
      </c>
      <c r="C29" s="72">
        <v>557</v>
      </c>
      <c r="D29" s="72">
        <v>328</v>
      </c>
      <c r="E29" s="72">
        <v>942</v>
      </c>
      <c r="F29" s="72" t="s">
        <v>266</v>
      </c>
      <c r="G29" s="72">
        <v>711</v>
      </c>
      <c r="H29" s="72">
        <v>13031</v>
      </c>
      <c r="I29" s="72">
        <v>7067</v>
      </c>
      <c r="J29" s="72">
        <v>5964</v>
      </c>
      <c r="K29" s="72">
        <v>23320</v>
      </c>
      <c r="L29" s="72">
        <v>12999</v>
      </c>
      <c r="M29" s="72">
        <v>10321</v>
      </c>
      <c r="N29" s="19" t="s">
        <v>171</v>
      </c>
    </row>
    <row r="30" spans="1:14" ht="23.1" customHeight="1">
      <c r="A30" s="19" t="s">
        <v>261</v>
      </c>
      <c r="B30" s="72">
        <v>3357.3134</v>
      </c>
      <c r="C30" s="72">
        <v>2158.0671000000002</v>
      </c>
      <c r="D30" s="72">
        <v>1199.2463</v>
      </c>
      <c r="E30" s="72">
        <v>2147.3224999999998</v>
      </c>
      <c r="F30" s="72">
        <v>711.75750000000005</v>
      </c>
      <c r="G30" s="72">
        <v>1435.5649999999998</v>
      </c>
      <c r="H30" s="72">
        <v>10560.080400000001</v>
      </c>
      <c r="I30" s="72">
        <v>6264.8901000000005</v>
      </c>
      <c r="J30" s="72">
        <v>4295.1903000000002</v>
      </c>
      <c r="K30" s="72">
        <v>7085.0978000000005</v>
      </c>
      <c r="L30" s="72">
        <v>4174.2415999999994</v>
      </c>
      <c r="M30" s="72">
        <v>2910.8562000000002</v>
      </c>
      <c r="N30" s="19" t="s">
        <v>262</v>
      </c>
    </row>
    <row r="31" spans="1:14" ht="23.1" customHeight="1" thickBot="1">
      <c r="A31" s="56" t="s">
        <v>163</v>
      </c>
      <c r="B31" s="17" t="s">
        <v>263</v>
      </c>
      <c r="C31" s="17" t="s">
        <v>263</v>
      </c>
      <c r="D31" s="17" t="s">
        <v>263</v>
      </c>
      <c r="E31" s="73">
        <v>5461</v>
      </c>
      <c r="F31" s="73">
        <v>3045</v>
      </c>
      <c r="G31" s="73">
        <v>2416</v>
      </c>
      <c r="H31" s="73" t="s">
        <v>266</v>
      </c>
      <c r="I31" s="73" t="s">
        <v>266</v>
      </c>
      <c r="J31" s="73" t="s">
        <v>266</v>
      </c>
      <c r="K31" s="73">
        <v>35094</v>
      </c>
      <c r="L31" s="73">
        <v>21480</v>
      </c>
      <c r="M31" s="73">
        <v>13615</v>
      </c>
      <c r="N31" s="56" t="s">
        <v>48</v>
      </c>
    </row>
    <row r="32" spans="1:14">
      <c r="A32" s="2" t="s">
        <v>274</v>
      </c>
      <c r="B32" s="20"/>
      <c r="L32" s="2" t="s">
        <v>275</v>
      </c>
    </row>
    <row r="33" spans="1:12" ht="23.25">
      <c r="A33" s="1" t="s">
        <v>264</v>
      </c>
      <c r="L33" s="7" t="s">
        <v>265</v>
      </c>
    </row>
    <row r="34" spans="1:12">
      <c r="A34" s="7" t="s">
        <v>267</v>
      </c>
      <c r="L34" s="7" t="s">
        <v>268</v>
      </c>
    </row>
    <row r="35" spans="1:12">
      <c r="A35" s="3" t="s">
        <v>208</v>
      </c>
      <c r="L35" s="3" t="s">
        <v>249</v>
      </c>
    </row>
    <row r="36" spans="1:12">
      <c r="A36" s="7"/>
    </row>
  </sheetData>
  <mergeCells count="18">
    <mergeCell ref="N4:N7"/>
    <mergeCell ref="K4:M4"/>
    <mergeCell ref="K5:M5"/>
    <mergeCell ref="B4:D4"/>
    <mergeCell ref="B5:D5"/>
    <mergeCell ref="E4:G4"/>
    <mergeCell ref="E5:G5"/>
    <mergeCell ref="H4:J4"/>
    <mergeCell ref="H5:J5"/>
    <mergeCell ref="E19:G19"/>
    <mergeCell ref="H19:J19"/>
    <mergeCell ref="K19:M19"/>
    <mergeCell ref="N19:N22"/>
    <mergeCell ref="B20:D20"/>
    <mergeCell ref="E20:G20"/>
    <mergeCell ref="H20:J20"/>
    <mergeCell ref="K20:M20"/>
    <mergeCell ref="B19:D19"/>
  </mergeCells>
  <pageMargins left="0.19685039370078741" right="0.19685039370078741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D3DF-BEC3-41EC-96BC-250D23F15EEB}">
  <dimension ref="A1:N21"/>
  <sheetViews>
    <sheetView zoomScale="50" zoomScaleNormal="50" workbookViewId="0">
      <selection activeCell="B17" sqref="B17:M19"/>
    </sheetView>
  </sheetViews>
  <sheetFormatPr defaultColWidth="9" defaultRowHeight="20.25"/>
  <cols>
    <col min="1" max="1" width="16.140625" style="2" customWidth="1"/>
    <col min="2" max="13" width="11.5703125" style="2" customWidth="1"/>
    <col min="14" max="14" width="24.5703125" style="2" customWidth="1"/>
    <col min="15" max="16384" width="9" style="2"/>
  </cols>
  <sheetData>
    <row r="1" spans="1:14">
      <c r="A1" s="3" t="s">
        <v>209</v>
      </c>
    </row>
    <row r="2" spans="1:14">
      <c r="A2" s="3" t="s">
        <v>224</v>
      </c>
    </row>
    <row r="3" spans="1:14" ht="23.1" customHeight="1" thickBot="1">
      <c r="N3" s="4" t="s">
        <v>26</v>
      </c>
    </row>
    <row r="4" spans="1:14" ht="24.95" customHeight="1">
      <c r="A4" s="78" t="s">
        <v>27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78" t="s">
        <v>30</v>
      </c>
    </row>
    <row r="5" spans="1:14" ht="24.95" customHeight="1">
      <c r="A5" s="79"/>
      <c r="B5" s="79" t="s">
        <v>28</v>
      </c>
      <c r="C5" s="79"/>
      <c r="D5" s="79"/>
      <c r="E5" s="79" t="s">
        <v>18</v>
      </c>
      <c r="F5" s="79"/>
      <c r="G5" s="79"/>
      <c r="H5" s="79" t="s">
        <v>29</v>
      </c>
      <c r="I5" s="79"/>
      <c r="J5" s="79"/>
      <c r="K5" s="79" t="s">
        <v>29</v>
      </c>
      <c r="L5" s="79"/>
      <c r="M5" s="79"/>
      <c r="N5" s="79"/>
    </row>
    <row r="6" spans="1:14" ht="24.95" customHeight="1">
      <c r="A6" s="79"/>
      <c r="B6" s="5" t="s">
        <v>6</v>
      </c>
      <c r="C6" s="5" t="s">
        <v>8</v>
      </c>
      <c r="D6" s="5" t="s">
        <v>10</v>
      </c>
      <c r="E6" s="5" t="s">
        <v>6</v>
      </c>
      <c r="F6" s="6" t="s">
        <v>8</v>
      </c>
      <c r="G6" s="5" t="s">
        <v>10</v>
      </c>
      <c r="H6" s="6" t="s">
        <v>6</v>
      </c>
      <c r="I6" s="6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79"/>
    </row>
    <row r="7" spans="1:14" ht="24.95" customHeight="1" thickBot="1">
      <c r="A7" s="80"/>
      <c r="B7" s="40" t="s">
        <v>7</v>
      </c>
      <c r="C7" s="40" t="s">
        <v>9</v>
      </c>
      <c r="D7" s="40" t="s">
        <v>11</v>
      </c>
      <c r="E7" s="40" t="s">
        <v>7</v>
      </c>
      <c r="F7" s="41" t="s">
        <v>9</v>
      </c>
      <c r="G7" s="40" t="s">
        <v>11</v>
      </c>
      <c r="H7" s="41" t="s">
        <v>7</v>
      </c>
      <c r="I7" s="41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0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12" t="s">
        <v>7</v>
      </c>
    </row>
    <row r="9" spans="1:14" ht="23.1" customHeight="1">
      <c r="A9" s="7" t="s">
        <v>32</v>
      </c>
      <c r="B9" s="8">
        <v>716708.40339999914</v>
      </c>
      <c r="C9" s="8">
        <v>308971.0009000001</v>
      </c>
      <c r="D9" s="8">
        <v>407737.40250000037</v>
      </c>
      <c r="E9" s="8">
        <v>93941.975399999967</v>
      </c>
      <c r="F9" s="8">
        <v>32691.019900000003</v>
      </c>
      <c r="G9" s="8">
        <v>61250.955499999989</v>
      </c>
      <c r="H9" s="8">
        <v>141178.49810000006</v>
      </c>
      <c r="I9" s="8">
        <v>65284.734100000023</v>
      </c>
      <c r="J9" s="8">
        <v>75893.763999999966</v>
      </c>
      <c r="K9" s="8">
        <v>80249.717299999917</v>
      </c>
      <c r="L9" s="8">
        <v>32224.761600000005</v>
      </c>
      <c r="M9" s="8">
        <v>48024.955699999991</v>
      </c>
      <c r="N9" s="13" t="s">
        <v>33</v>
      </c>
    </row>
    <row r="10" spans="1:14" ht="23.1" customHeight="1" thickBot="1">
      <c r="A10" s="16" t="s">
        <v>34</v>
      </c>
      <c r="B10" s="17">
        <v>4689332.32769999</v>
      </c>
      <c r="C10" s="17">
        <v>2639889.0853000032</v>
      </c>
      <c r="D10" s="17">
        <v>2049443.2424000055</v>
      </c>
      <c r="E10" s="17">
        <v>354034.39200000011</v>
      </c>
      <c r="F10" s="17">
        <v>192465.712</v>
      </c>
      <c r="G10" s="17">
        <v>161568.68</v>
      </c>
      <c r="H10" s="17">
        <v>789524.91059999948</v>
      </c>
      <c r="I10" s="17">
        <v>416948.43089999986</v>
      </c>
      <c r="J10" s="17">
        <v>372576.47969999991</v>
      </c>
      <c r="K10" s="17">
        <v>502716.26560000045</v>
      </c>
      <c r="L10" s="17">
        <v>286693.82060000009</v>
      </c>
      <c r="M10" s="17">
        <v>216022.44499999995</v>
      </c>
      <c r="N10" s="38" t="s">
        <v>35</v>
      </c>
    </row>
    <row r="11" spans="1:14" ht="23.1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3"/>
    </row>
    <row r="12" spans="1:14" ht="23.1" customHeight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4" t="s">
        <v>26</v>
      </c>
    </row>
    <row r="13" spans="1:14" ht="24.95" customHeight="1">
      <c r="A13" s="78" t="s">
        <v>27</v>
      </c>
      <c r="B13" s="78" t="s">
        <v>237</v>
      </c>
      <c r="C13" s="78"/>
      <c r="D13" s="78"/>
      <c r="E13" s="78" t="s">
        <v>238</v>
      </c>
      <c r="F13" s="78"/>
      <c r="G13" s="78"/>
      <c r="H13" s="78" t="s">
        <v>37</v>
      </c>
      <c r="I13" s="78"/>
      <c r="J13" s="78"/>
      <c r="K13" s="78" t="s">
        <v>36</v>
      </c>
      <c r="L13" s="78"/>
      <c r="M13" s="78"/>
      <c r="N13" s="78" t="s">
        <v>30</v>
      </c>
    </row>
    <row r="14" spans="1:14" ht="24.95" customHeight="1">
      <c r="A14" s="79"/>
      <c r="B14" s="79" t="s">
        <v>251</v>
      </c>
      <c r="C14" s="79"/>
      <c r="D14" s="79"/>
      <c r="E14" s="79" t="s">
        <v>252</v>
      </c>
      <c r="F14" s="79"/>
      <c r="G14" s="79"/>
      <c r="H14" s="79" t="s">
        <v>23</v>
      </c>
      <c r="I14" s="79"/>
      <c r="J14" s="79"/>
      <c r="K14" s="79" t="s">
        <v>25</v>
      </c>
      <c r="L14" s="79"/>
      <c r="M14" s="79"/>
      <c r="N14" s="79"/>
    </row>
    <row r="15" spans="1:14" ht="24.95" customHeight="1">
      <c r="A15" s="79"/>
      <c r="B15" s="6" t="s">
        <v>6</v>
      </c>
      <c r="C15" s="6" t="s">
        <v>8</v>
      </c>
      <c r="D15" s="5" t="s">
        <v>10</v>
      </c>
      <c r="E15" s="6" t="s">
        <v>6</v>
      </c>
      <c r="F15" s="6" t="s">
        <v>8</v>
      </c>
      <c r="G15" s="5" t="s">
        <v>10</v>
      </c>
      <c r="H15" s="6" t="s">
        <v>6</v>
      </c>
      <c r="I15" s="6" t="s">
        <v>8</v>
      </c>
      <c r="J15" s="5" t="s">
        <v>10</v>
      </c>
      <c r="K15" s="6" t="s">
        <v>6</v>
      </c>
      <c r="L15" s="6" t="s">
        <v>8</v>
      </c>
      <c r="M15" s="5" t="s">
        <v>10</v>
      </c>
      <c r="N15" s="79"/>
    </row>
    <row r="16" spans="1:14" ht="24.95" customHeight="1" thickBot="1">
      <c r="A16" s="80"/>
      <c r="B16" s="40" t="s">
        <v>11</v>
      </c>
      <c r="C16" s="40" t="s">
        <v>7</v>
      </c>
      <c r="D16" s="41" t="s">
        <v>9</v>
      </c>
      <c r="E16" s="40" t="s">
        <v>7</v>
      </c>
      <c r="F16" s="41" t="s">
        <v>9</v>
      </c>
      <c r="G16" s="40" t="s">
        <v>11</v>
      </c>
      <c r="H16" s="41" t="s">
        <v>7</v>
      </c>
      <c r="I16" s="41" t="s">
        <v>9</v>
      </c>
      <c r="J16" s="40" t="s">
        <v>11</v>
      </c>
      <c r="K16" s="41" t="s">
        <v>7</v>
      </c>
      <c r="L16" s="41" t="s">
        <v>9</v>
      </c>
      <c r="M16" s="40" t="s">
        <v>11</v>
      </c>
      <c r="N16" s="80"/>
    </row>
    <row r="17" spans="1:14" ht="23.1" customHeight="1">
      <c r="A17" s="10" t="s">
        <v>31</v>
      </c>
      <c r="B17" s="11">
        <v>123856.39129999994</v>
      </c>
      <c r="C17" s="11">
        <v>76380.014400000029</v>
      </c>
      <c r="D17" s="11">
        <v>47476.376900000047</v>
      </c>
      <c r="E17" s="11">
        <v>378531.78449999925</v>
      </c>
      <c r="F17" s="11">
        <v>209377.024</v>
      </c>
      <c r="G17" s="11">
        <v>169154.76049999977</v>
      </c>
      <c r="H17" s="11">
        <v>1699715.0932000014</v>
      </c>
      <c r="I17" s="11">
        <v>972089.14599999785</v>
      </c>
      <c r="J17" s="11">
        <v>727625.94720000005</v>
      </c>
      <c r="K17" s="11">
        <v>1242291.7031000077</v>
      </c>
      <c r="L17" s="11">
        <v>664705.42270000046</v>
      </c>
      <c r="M17" s="11">
        <v>577586.28039999981</v>
      </c>
      <c r="N17" s="12" t="s">
        <v>7</v>
      </c>
    </row>
    <row r="18" spans="1:14" ht="23.1" customHeight="1">
      <c r="A18" s="7" t="s">
        <v>32</v>
      </c>
      <c r="B18" s="8">
        <v>13110.216000000002</v>
      </c>
      <c r="C18" s="8">
        <v>6160.9882000000007</v>
      </c>
      <c r="D18" s="8">
        <v>6949.2277999999988</v>
      </c>
      <c r="E18" s="8">
        <v>69189.279199999975</v>
      </c>
      <c r="F18" s="8">
        <v>28799.596499999985</v>
      </c>
      <c r="G18" s="8">
        <v>40389.682700000005</v>
      </c>
      <c r="H18" s="8">
        <v>171264.14320000017</v>
      </c>
      <c r="I18" s="8">
        <v>75424.258099999963</v>
      </c>
      <c r="J18" s="8">
        <v>95839.885099999956</v>
      </c>
      <c r="K18" s="8">
        <v>147774.57419999992</v>
      </c>
      <c r="L18" s="8">
        <v>68385.642500000002</v>
      </c>
      <c r="M18" s="8">
        <v>79388.931699999928</v>
      </c>
      <c r="N18" s="13" t="s">
        <v>33</v>
      </c>
    </row>
    <row r="19" spans="1:14" ht="23.1" customHeight="1" thickBot="1">
      <c r="A19" s="16" t="s">
        <v>34</v>
      </c>
      <c r="B19" s="17">
        <v>110746.17530000002</v>
      </c>
      <c r="C19" s="17">
        <v>70219.026199999993</v>
      </c>
      <c r="D19" s="17">
        <v>40527.149100000002</v>
      </c>
      <c r="E19" s="17">
        <v>309342.50530000002</v>
      </c>
      <c r="F19" s="17">
        <v>180577.42750000005</v>
      </c>
      <c r="G19" s="17">
        <v>128765.07780000001</v>
      </c>
      <c r="H19" s="17">
        <v>1528450.9500000009</v>
      </c>
      <c r="I19" s="17">
        <v>896664.88789999951</v>
      </c>
      <c r="J19" s="17">
        <v>631786.06210000045</v>
      </c>
      <c r="K19" s="17">
        <v>1094517.1288999987</v>
      </c>
      <c r="L19" s="17">
        <v>596319.78019999946</v>
      </c>
      <c r="M19" s="17">
        <v>498197.34870000021</v>
      </c>
      <c r="N19" s="38" t="s">
        <v>35</v>
      </c>
    </row>
    <row r="20" spans="1:1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>
      <c r="A21" s="3" t="str">
        <f>'t1'!A21</f>
        <v>ที่มา : ประมวลผลจากข้อมูลการสำรวจภาวะการทำงานของประชากร พ.ศ. 2568</v>
      </c>
      <c r="K21" s="1" t="s">
        <v>223</v>
      </c>
    </row>
  </sheetData>
  <mergeCells count="20">
    <mergeCell ref="A13:A16"/>
    <mergeCell ref="N13:N16"/>
    <mergeCell ref="B13:D13"/>
    <mergeCell ref="E13:G13"/>
    <mergeCell ref="K13:M13"/>
    <mergeCell ref="B14:D14"/>
    <mergeCell ref="E14:G14"/>
    <mergeCell ref="K14:M14"/>
    <mergeCell ref="H13:J13"/>
    <mergeCell ref="H14:J14"/>
    <mergeCell ref="N4:N7"/>
    <mergeCell ref="A4:A7"/>
    <mergeCell ref="B4:D4"/>
    <mergeCell ref="B5:D5"/>
    <mergeCell ref="E4:G4"/>
    <mergeCell ref="E5:G5"/>
    <mergeCell ref="K4:M4"/>
    <mergeCell ref="K5:M5"/>
    <mergeCell ref="H4:J4"/>
    <mergeCell ref="H5:J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A3865-6C8B-4B42-ACC2-65AEE742CC77}">
  <sheetPr>
    <pageSetUpPr fitToPage="1"/>
  </sheetPr>
  <dimension ref="A1:N28"/>
  <sheetViews>
    <sheetView topLeftCell="A13" zoomScale="69" zoomScaleNormal="69" workbookViewId="0">
      <selection activeCell="A27" sqref="A27:XFD27"/>
    </sheetView>
  </sheetViews>
  <sheetFormatPr defaultColWidth="9" defaultRowHeight="20.25"/>
  <cols>
    <col min="1" max="1" width="19.5703125" style="2" customWidth="1"/>
    <col min="2" max="13" width="11.5703125" style="2" customWidth="1"/>
    <col min="14" max="14" width="27.28515625" style="2" customWidth="1"/>
    <col min="15" max="16384" width="9" style="2"/>
  </cols>
  <sheetData>
    <row r="1" spans="1:14">
      <c r="A1" s="3" t="s">
        <v>221</v>
      </c>
    </row>
    <row r="2" spans="1:14">
      <c r="A2" s="1" t="s">
        <v>236</v>
      </c>
    </row>
    <row r="3" spans="1:14" ht="24.95" customHeight="1" thickBot="1">
      <c r="N3" s="4" t="s">
        <v>26</v>
      </c>
    </row>
    <row r="4" spans="1:14" ht="24.95" customHeight="1">
      <c r="A4" s="78" t="s">
        <v>38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39</v>
      </c>
    </row>
    <row r="5" spans="1:14" ht="24.95" customHeight="1">
      <c r="A5" s="79"/>
      <c r="B5" s="79" t="s">
        <v>28</v>
      </c>
      <c r="C5" s="79"/>
      <c r="D5" s="79"/>
      <c r="E5" s="79" t="s">
        <v>18</v>
      </c>
      <c r="F5" s="79"/>
      <c r="G5" s="79"/>
      <c r="H5" s="79" t="s">
        <v>29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79"/>
      <c r="B6" s="5" t="s">
        <v>6</v>
      </c>
      <c r="C6" s="5" t="s">
        <v>8</v>
      </c>
      <c r="D6" s="5" t="s">
        <v>10</v>
      </c>
      <c r="E6" s="5" t="s">
        <v>6</v>
      </c>
      <c r="F6" s="6" t="s">
        <v>8</v>
      </c>
      <c r="G6" s="5" t="s">
        <v>10</v>
      </c>
      <c r="H6" s="6" t="s">
        <v>6</v>
      </c>
      <c r="I6" s="6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0"/>
      <c r="B7" s="40" t="s">
        <v>7</v>
      </c>
      <c r="C7" s="40" t="s">
        <v>9</v>
      </c>
      <c r="D7" s="40" t="s">
        <v>11</v>
      </c>
      <c r="E7" s="40" t="s">
        <v>7</v>
      </c>
      <c r="F7" s="41" t="s">
        <v>9</v>
      </c>
      <c r="G7" s="40" t="s">
        <v>11</v>
      </c>
      <c r="H7" s="41" t="s">
        <v>7</v>
      </c>
      <c r="I7" s="41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43" t="s">
        <v>7</v>
      </c>
    </row>
    <row r="9" spans="1:14" ht="23.1" customHeight="1">
      <c r="A9" s="7" t="s">
        <v>40</v>
      </c>
      <c r="B9" s="8">
        <v>304748.26960000035</v>
      </c>
      <c r="C9" s="8">
        <v>116724.6936</v>
      </c>
      <c r="D9" s="8">
        <v>188023.57600000009</v>
      </c>
      <c r="E9" s="8">
        <v>59298.712699999982</v>
      </c>
      <c r="F9" s="8">
        <v>18135.250400000001</v>
      </c>
      <c r="G9" s="8">
        <v>41163.462299999999</v>
      </c>
      <c r="H9" s="8">
        <v>67374.810099999973</v>
      </c>
      <c r="I9" s="8">
        <v>23670.655199999994</v>
      </c>
      <c r="J9" s="8">
        <v>43704.154900000016</v>
      </c>
      <c r="K9" s="8">
        <v>25860.829300000009</v>
      </c>
      <c r="L9" s="8">
        <v>6359.0019999999995</v>
      </c>
      <c r="M9" s="8">
        <v>19501.827300000012</v>
      </c>
      <c r="N9" s="35" t="s">
        <v>41</v>
      </c>
    </row>
    <row r="10" spans="1:14" ht="23.1" customHeight="1">
      <c r="A10" s="7" t="s">
        <v>258</v>
      </c>
      <c r="B10" s="8">
        <v>4007921.129499997</v>
      </c>
      <c r="C10" s="8">
        <v>2519794.801100004</v>
      </c>
      <c r="D10" s="8">
        <v>1488126.3284000054</v>
      </c>
      <c r="E10" s="8">
        <v>293301.89939999994</v>
      </c>
      <c r="F10" s="8">
        <v>183278.30710000001</v>
      </c>
      <c r="G10" s="8">
        <v>110023.5923</v>
      </c>
      <c r="H10" s="8">
        <v>649696.66869999992</v>
      </c>
      <c r="I10" s="8">
        <v>396019.60219999967</v>
      </c>
      <c r="J10" s="8">
        <v>253677.06649999972</v>
      </c>
      <c r="K10" s="8">
        <v>427467.86020000081</v>
      </c>
      <c r="L10" s="8">
        <v>275547.11470000038</v>
      </c>
      <c r="M10" s="8">
        <v>151920.74549999999</v>
      </c>
      <c r="N10" s="35" t="s">
        <v>260</v>
      </c>
    </row>
    <row r="11" spans="1:14" ht="23.1" customHeight="1">
      <c r="A11" s="7" t="s">
        <v>164</v>
      </c>
      <c r="B11" s="8">
        <v>824629.656699999</v>
      </c>
      <c r="C11" s="8">
        <v>201589.59649999996</v>
      </c>
      <c r="D11" s="8">
        <v>623040.0601999996</v>
      </c>
      <c r="E11" s="8">
        <v>54090.620800000004</v>
      </c>
      <c r="F11" s="8">
        <v>6772.0844999999999</v>
      </c>
      <c r="G11" s="8">
        <v>47318.5363</v>
      </c>
      <c r="H11" s="8">
        <v>147478.4126999999</v>
      </c>
      <c r="I11" s="8">
        <v>36366.245199999998</v>
      </c>
      <c r="J11" s="8">
        <v>111112.16750000001</v>
      </c>
      <c r="K11" s="8">
        <v>94210.945499999973</v>
      </c>
      <c r="L11" s="8">
        <v>18699.657299999999</v>
      </c>
      <c r="M11" s="8">
        <v>75511.288199999937</v>
      </c>
      <c r="N11" s="35" t="s">
        <v>42</v>
      </c>
    </row>
    <row r="12" spans="1:14" ht="23.1" customHeight="1">
      <c r="A12" s="7" t="s">
        <v>43</v>
      </c>
      <c r="B12" s="8">
        <v>133671.50100000002</v>
      </c>
      <c r="C12" s="8">
        <v>54503.149099999973</v>
      </c>
      <c r="D12" s="8">
        <v>79168.351900000009</v>
      </c>
      <c r="E12" s="8">
        <v>21324.188399999999</v>
      </c>
      <c r="F12" s="8">
        <v>8094.9583000000011</v>
      </c>
      <c r="G12" s="8">
        <v>13229.230099999997</v>
      </c>
      <c r="H12" s="8">
        <v>32526.261099999996</v>
      </c>
      <c r="I12" s="8">
        <v>13468.898199999998</v>
      </c>
      <c r="J12" s="8">
        <v>19057.362899999996</v>
      </c>
      <c r="K12" s="8">
        <v>13870.146600000005</v>
      </c>
      <c r="L12" s="8">
        <v>6445.3685999999998</v>
      </c>
      <c r="M12" s="8">
        <v>7424.7780000000002</v>
      </c>
      <c r="N12" s="35" t="s">
        <v>44</v>
      </c>
    </row>
    <row r="13" spans="1:14" ht="23.1" customHeight="1" thickBot="1">
      <c r="A13" s="16" t="s">
        <v>45</v>
      </c>
      <c r="B13" s="17">
        <v>135070.17430000001</v>
      </c>
      <c r="C13" s="17">
        <v>56247.845900000015</v>
      </c>
      <c r="D13" s="17">
        <v>78822.328399999984</v>
      </c>
      <c r="E13" s="17">
        <v>19960.946099999997</v>
      </c>
      <c r="F13" s="17">
        <v>8876.1316000000006</v>
      </c>
      <c r="G13" s="17">
        <v>11084.814500000002</v>
      </c>
      <c r="H13" s="17">
        <v>33627.256100000013</v>
      </c>
      <c r="I13" s="17">
        <v>12707.764200000005</v>
      </c>
      <c r="J13" s="17">
        <v>20919.491900000001</v>
      </c>
      <c r="K13" s="17">
        <v>21556.201300000001</v>
      </c>
      <c r="L13" s="17">
        <v>11867.4396</v>
      </c>
      <c r="M13" s="17">
        <v>9688.7616999999991</v>
      </c>
      <c r="N13" s="37" t="s">
        <v>46</v>
      </c>
    </row>
    <row r="14" spans="1:14" ht="27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21" thickBot="1">
      <c r="N15" s="4" t="s">
        <v>26</v>
      </c>
    </row>
    <row r="16" spans="1:14" ht="24.95" customHeight="1">
      <c r="A16" s="78" t="s">
        <v>38</v>
      </c>
      <c r="B16" s="78" t="s">
        <v>237</v>
      </c>
      <c r="C16" s="78"/>
      <c r="D16" s="78"/>
      <c r="E16" s="78" t="s">
        <v>238</v>
      </c>
      <c r="F16" s="78"/>
      <c r="G16" s="78"/>
      <c r="H16" s="78" t="s">
        <v>37</v>
      </c>
      <c r="I16" s="78"/>
      <c r="J16" s="78"/>
      <c r="K16" s="78" t="s">
        <v>36</v>
      </c>
      <c r="L16" s="78"/>
      <c r="M16" s="78"/>
      <c r="N16" s="81" t="s">
        <v>39</v>
      </c>
    </row>
    <row r="17" spans="1:14" ht="24.95" customHeight="1">
      <c r="A17" s="79"/>
      <c r="B17" s="79" t="s">
        <v>251</v>
      </c>
      <c r="C17" s="79"/>
      <c r="D17" s="79"/>
      <c r="E17" s="79" t="s">
        <v>252</v>
      </c>
      <c r="F17" s="79"/>
      <c r="G17" s="79"/>
      <c r="H17" s="79" t="s">
        <v>23</v>
      </c>
      <c r="I17" s="79"/>
      <c r="J17" s="79"/>
      <c r="K17" s="79" t="s">
        <v>21</v>
      </c>
      <c r="L17" s="79"/>
      <c r="M17" s="79"/>
      <c r="N17" s="82"/>
    </row>
    <row r="18" spans="1:14" ht="24.95" customHeight="1">
      <c r="A18" s="79"/>
      <c r="B18" s="6" t="s">
        <v>6</v>
      </c>
      <c r="C18" s="6" t="s">
        <v>8</v>
      </c>
      <c r="D18" s="5" t="s">
        <v>10</v>
      </c>
      <c r="E18" s="5" t="s">
        <v>6</v>
      </c>
      <c r="F18" s="5" t="s">
        <v>8</v>
      </c>
      <c r="G18" s="5" t="s">
        <v>10</v>
      </c>
      <c r="H18" s="5" t="s">
        <v>6</v>
      </c>
      <c r="I18" s="6" t="s">
        <v>8</v>
      </c>
      <c r="J18" s="5" t="s">
        <v>10</v>
      </c>
      <c r="K18" s="6" t="s">
        <v>6</v>
      </c>
      <c r="L18" s="6" t="s">
        <v>8</v>
      </c>
      <c r="M18" s="5" t="s">
        <v>10</v>
      </c>
      <c r="N18" s="82"/>
    </row>
    <row r="19" spans="1:14" ht="24.95" customHeight="1" thickBot="1">
      <c r="A19" s="80"/>
      <c r="B19" s="41" t="s">
        <v>7</v>
      </c>
      <c r="C19" s="41" t="s">
        <v>9</v>
      </c>
      <c r="D19" s="40" t="s">
        <v>11</v>
      </c>
      <c r="E19" s="40" t="s">
        <v>7</v>
      </c>
      <c r="F19" s="40" t="s">
        <v>9</v>
      </c>
      <c r="G19" s="40" t="s">
        <v>11</v>
      </c>
      <c r="H19" s="40" t="s">
        <v>7</v>
      </c>
      <c r="I19" s="41" t="s">
        <v>9</v>
      </c>
      <c r="J19" s="40" t="s">
        <v>11</v>
      </c>
      <c r="K19" s="41" t="s">
        <v>7</v>
      </c>
      <c r="L19" s="41" t="s">
        <v>9</v>
      </c>
      <c r="M19" s="40" t="s">
        <v>11</v>
      </c>
      <c r="N19" s="83"/>
    </row>
    <row r="20" spans="1:14" ht="23.1" customHeight="1">
      <c r="A20" s="10" t="s">
        <v>31</v>
      </c>
      <c r="B20" s="11">
        <v>123856.39129999994</v>
      </c>
      <c r="C20" s="11">
        <v>76380.014400000029</v>
      </c>
      <c r="D20" s="11">
        <v>47476.376900000047</v>
      </c>
      <c r="E20" s="11">
        <v>378531.78449999925</v>
      </c>
      <c r="F20" s="11">
        <v>209377.024</v>
      </c>
      <c r="G20" s="11">
        <v>169154.76049999977</v>
      </c>
      <c r="H20" s="11">
        <v>1699715.0932000014</v>
      </c>
      <c r="I20" s="11">
        <v>972089.14599999785</v>
      </c>
      <c r="J20" s="11">
        <v>727625.94720000005</v>
      </c>
      <c r="K20" s="11">
        <v>1242291.7031000077</v>
      </c>
      <c r="L20" s="11">
        <v>664705.42270000046</v>
      </c>
      <c r="M20" s="11">
        <v>577586.28039999981</v>
      </c>
      <c r="N20" s="43" t="s">
        <v>7</v>
      </c>
    </row>
    <row r="21" spans="1:14" ht="23.1" customHeight="1">
      <c r="A21" s="7" t="s">
        <v>40</v>
      </c>
      <c r="B21" s="8">
        <v>1270.1478</v>
      </c>
      <c r="C21" s="8">
        <v>605.32749999999999</v>
      </c>
      <c r="D21" s="8">
        <v>664.82029999999997</v>
      </c>
      <c r="E21" s="8">
        <v>30725.731599999992</v>
      </c>
      <c r="F21" s="8">
        <v>14846.969000000001</v>
      </c>
      <c r="G21" s="8">
        <v>15878.7626</v>
      </c>
      <c r="H21" s="8">
        <v>55282.534799999987</v>
      </c>
      <c r="I21" s="8">
        <v>28020.309300000004</v>
      </c>
      <c r="J21" s="8">
        <v>27262.225500000008</v>
      </c>
      <c r="K21" s="8">
        <v>64935.503300000004</v>
      </c>
      <c r="L21" s="8">
        <v>25087.180200000006</v>
      </c>
      <c r="M21" s="8">
        <v>39848.32309999998</v>
      </c>
      <c r="N21" s="35" t="s">
        <v>41</v>
      </c>
    </row>
    <row r="22" spans="1:14" ht="23.1" customHeight="1">
      <c r="A22" s="7" t="s">
        <v>259</v>
      </c>
      <c r="B22" s="8">
        <v>97126.479900000064</v>
      </c>
      <c r="C22" s="8">
        <v>69630.072299999985</v>
      </c>
      <c r="D22" s="8">
        <v>27496.407600000002</v>
      </c>
      <c r="E22" s="8">
        <v>252018.94090000007</v>
      </c>
      <c r="F22" s="8">
        <v>162473.17789999989</v>
      </c>
      <c r="G22" s="8">
        <v>89545.763000000064</v>
      </c>
      <c r="H22" s="8">
        <v>1338686.5695</v>
      </c>
      <c r="I22" s="8">
        <v>856282.73490000074</v>
      </c>
      <c r="J22" s="8">
        <v>482403.83460000041</v>
      </c>
      <c r="K22" s="8">
        <v>949622.71090000076</v>
      </c>
      <c r="L22" s="8">
        <v>576563.79200000013</v>
      </c>
      <c r="M22" s="8">
        <v>373058.91890000005</v>
      </c>
      <c r="N22" s="35" t="s">
        <v>260</v>
      </c>
    </row>
    <row r="23" spans="1:14" ht="23.1" customHeight="1">
      <c r="A23" s="7" t="s">
        <v>164</v>
      </c>
      <c r="B23" s="8">
        <v>21223.665199999996</v>
      </c>
      <c r="C23" s="8">
        <v>4739.3622000000005</v>
      </c>
      <c r="D23" s="8">
        <v>16484.302999999996</v>
      </c>
      <c r="E23" s="8">
        <v>65245.067800000004</v>
      </c>
      <c r="F23" s="8">
        <v>19490.343900000007</v>
      </c>
      <c r="G23" s="8">
        <v>45754.723899999997</v>
      </c>
      <c r="H23" s="8">
        <v>266432.14370000031</v>
      </c>
      <c r="I23" s="8">
        <v>71866.786700000026</v>
      </c>
      <c r="J23" s="8">
        <v>194565.35700000016</v>
      </c>
      <c r="K23" s="8">
        <v>175948.80099999989</v>
      </c>
      <c r="L23" s="8">
        <v>43655.116700000006</v>
      </c>
      <c r="M23" s="8">
        <v>132293.68429999999</v>
      </c>
      <c r="N23" s="35" t="s">
        <v>42</v>
      </c>
    </row>
    <row r="24" spans="1:14" ht="23.1" customHeight="1">
      <c r="A24" s="7" t="s">
        <v>43</v>
      </c>
      <c r="B24" s="8">
        <v>3600.9900000000002</v>
      </c>
      <c r="C24" s="8">
        <v>1405.2523999999999</v>
      </c>
      <c r="D24" s="8">
        <v>2195.7375999999999</v>
      </c>
      <c r="E24" s="8">
        <v>12763.214899999999</v>
      </c>
      <c r="F24" s="8">
        <v>7124.9101000000001</v>
      </c>
      <c r="G24" s="8">
        <v>5638.304799999999</v>
      </c>
      <c r="H24" s="8">
        <v>26227.475700000003</v>
      </c>
      <c r="I24" s="8">
        <v>9867.4989000000023</v>
      </c>
      <c r="J24" s="8">
        <v>16359.976799999997</v>
      </c>
      <c r="K24" s="8">
        <v>23359.224300000005</v>
      </c>
      <c r="L24" s="8">
        <v>8096.2626</v>
      </c>
      <c r="M24" s="8">
        <v>15262.9617</v>
      </c>
      <c r="N24" s="35" t="s">
        <v>44</v>
      </c>
    </row>
    <row r="25" spans="1:14" ht="23.1" customHeight="1" thickBot="1">
      <c r="A25" s="16" t="s">
        <v>45</v>
      </c>
      <c r="B25" s="17">
        <v>635.10839999999996</v>
      </c>
      <c r="C25" s="17" t="s">
        <v>263</v>
      </c>
      <c r="D25" s="17">
        <v>635.10839999999996</v>
      </c>
      <c r="E25" s="17">
        <v>17778.829299999998</v>
      </c>
      <c r="F25" s="17">
        <v>5441.6230999999989</v>
      </c>
      <c r="G25" s="17">
        <v>12337.206200000001</v>
      </c>
      <c r="H25" s="17">
        <v>13086.369500000003</v>
      </c>
      <c r="I25" s="17">
        <v>6051.8162000000002</v>
      </c>
      <c r="J25" s="17">
        <v>7034.5532999999996</v>
      </c>
      <c r="K25" s="17">
        <v>28425.463600000006</v>
      </c>
      <c r="L25" s="17">
        <v>11303.071199999998</v>
      </c>
      <c r="M25" s="17">
        <v>17122.392400000001</v>
      </c>
      <c r="N25" s="37" t="s">
        <v>46</v>
      </c>
    </row>
    <row r="26" spans="1:14" ht="23.1" customHeight="1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35"/>
    </row>
    <row r="27" spans="1:14" ht="23.25">
      <c r="A27" s="1" t="s">
        <v>264</v>
      </c>
      <c r="L27" s="7" t="s">
        <v>265</v>
      </c>
    </row>
    <row r="28" spans="1:14">
      <c r="A28" s="3" t="str">
        <f>'t1'!A21</f>
        <v>ที่มา : ประมวลผลจากข้อมูลการสำรวจภาวะการทำงานของประชากร พ.ศ. 2568</v>
      </c>
      <c r="L28" s="1" t="s">
        <v>223</v>
      </c>
    </row>
  </sheetData>
  <mergeCells count="20">
    <mergeCell ref="A16:A19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6:D16"/>
    <mergeCell ref="E16:G16"/>
    <mergeCell ref="H16:J16"/>
    <mergeCell ref="K16:M16"/>
    <mergeCell ref="B17:D17"/>
    <mergeCell ref="E17:G17"/>
    <mergeCell ref="H17:J17"/>
    <mergeCell ref="K17:M17"/>
    <mergeCell ref="N4:N7"/>
    <mergeCell ref="N16:N19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75D5-4E39-4453-8B7C-45403206F49F}">
  <sheetPr>
    <pageSetUpPr fitToPage="1"/>
  </sheetPr>
  <dimension ref="A1:Z35"/>
  <sheetViews>
    <sheetView topLeftCell="A19" zoomScale="67" zoomScaleNormal="67" workbookViewId="0">
      <selection activeCell="F30" sqref="F30"/>
    </sheetView>
  </sheetViews>
  <sheetFormatPr defaultColWidth="9" defaultRowHeight="20.25"/>
  <cols>
    <col min="1" max="1" width="16.5703125" style="2" customWidth="1"/>
    <col min="2" max="13" width="11.5703125" style="2" customWidth="1"/>
    <col min="14" max="14" width="28" style="2" customWidth="1"/>
    <col min="15" max="16" width="10.42578125" style="2" customWidth="1"/>
    <col min="17" max="17" width="10.42578125" style="2" bestFit="1" customWidth="1"/>
    <col min="18" max="18" width="9.7109375" style="2" bestFit="1" customWidth="1"/>
    <col min="19" max="19" width="9.28515625" style="2" bestFit="1" customWidth="1"/>
    <col min="20" max="20" width="10.42578125" style="2" bestFit="1" customWidth="1"/>
    <col min="21" max="21" width="9.42578125" style="2" bestFit="1" customWidth="1"/>
    <col min="22" max="22" width="9.7109375" style="2" bestFit="1" customWidth="1"/>
    <col min="23" max="23" width="10.42578125" style="2" bestFit="1" customWidth="1"/>
    <col min="24" max="24" width="9.5703125" style="2" bestFit="1" customWidth="1"/>
    <col min="25" max="25" width="9.85546875" style="2" bestFit="1" customWidth="1"/>
    <col min="26" max="26" width="17.28515625" style="2" customWidth="1"/>
    <col min="27" max="16384" width="9" style="2"/>
  </cols>
  <sheetData>
    <row r="1" spans="1:14">
      <c r="A1" s="1" t="s">
        <v>220</v>
      </c>
    </row>
    <row r="2" spans="1:14">
      <c r="A2" s="3" t="s">
        <v>235</v>
      </c>
    </row>
    <row r="3" spans="1:14" ht="21.75" customHeight="1" thickBot="1">
      <c r="L3" s="1"/>
      <c r="N3" s="4" t="s">
        <v>26</v>
      </c>
    </row>
    <row r="4" spans="1:14" ht="24.95" customHeight="1">
      <c r="A4" s="81" t="s">
        <v>49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50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44">
        <v>5406040.7311000004</v>
      </c>
      <c r="C8" s="44">
        <v>2948860.0862000016</v>
      </c>
      <c r="D8" s="44">
        <v>2457180.6448999946</v>
      </c>
      <c r="E8" s="44">
        <v>447976.36740000051</v>
      </c>
      <c r="F8" s="44">
        <v>225156.7318999999</v>
      </c>
      <c r="G8" s="44">
        <v>222819.63549999983</v>
      </c>
      <c r="H8" s="44">
        <v>930703.40869999805</v>
      </c>
      <c r="I8" s="44">
        <v>482233.16500000004</v>
      </c>
      <c r="J8" s="44">
        <v>448470.24370000017</v>
      </c>
      <c r="K8" s="44">
        <v>582965.98290000029</v>
      </c>
      <c r="L8" s="44">
        <v>318918.58220000059</v>
      </c>
      <c r="M8" s="44">
        <v>264047.40070000041</v>
      </c>
      <c r="N8" s="43" t="s">
        <v>7</v>
      </c>
    </row>
    <row r="9" spans="1:14" ht="23.1" customHeight="1">
      <c r="A9" s="7" t="s">
        <v>51</v>
      </c>
      <c r="B9" s="32">
        <v>184762.61069999973</v>
      </c>
      <c r="C9" s="32">
        <v>76651.42620000006</v>
      </c>
      <c r="D9" s="32">
        <v>108111.18450000003</v>
      </c>
      <c r="E9" s="32">
        <v>10520.460500000001</v>
      </c>
      <c r="F9" s="32">
        <v>4021.3986</v>
      </c>
      <c r="G9" s="32">
        <v>6499.0619000000006</v>
      </c>
      <c r="H9" s="32">
        <v>29060.168699999995</v>
      </c>
      <c r="I9" s="32">
        <v>9393.7258999999995</v>
      </c>
      <c r="J9" s="32">
        <v>19666.442799999993</v>
      </c>
      <c r="K9" s="32">
        <v>6205.4242000000004</v>
      </c>
      <c r="L9" s="32">
        <v>2966.0032000000001</v>
      </c>
      <c r="M9" s="32">
        <v>3239.4209999999994</v>
      </c>
      <c r="N9" s="35" t="s">
        <v>52</v>
      </c>
    </row>
    <row r="10" spans="1:14" ht="23.1" customHeight="1">
      <c r="A10" s="7" t="s">
        <v>53</v>
      </c>
      <c r="B10" s="32">
        <v>3030248.5951999887</v>
      </c>
      <c r="C10" s="32">
        <v>1565688.4370999935</v>
      </c>
      <c r="D10" s="32">
        <v>1464560.1580999997</v>
      </c>
      <c r="E10" s="32">
        <v>130781.28759999995</v>
      </c>
      <c r="F10" s="32">
        <v>56060.826800000003</v>
      </c>
      <c r="G10" s="32">
        <v>74720.460799999986</v>
      </c>
      <c r="H10" s="32">
        <v>464416.38370000082</v>
      </c>
      <c r="I10" s="32">
        <v>225276.96659999996</v>
      </c>
      <c r="J10" s="32">
        <v>239139.41709999958</v>
      </c>
      <c r="K10" s="32">
        <v>307225.74940000026</v>
      </c>
      <c r="L10" s="32">
        <v>152644.26630000031</v>
      </c>
      <c r="M10" s="32">
        <v>154581.48310000004</v>
      </c>
      <c r="N10" s="27" t="s">
        <v>206</v>
      </c>
    </row>
    <row r="11" spans="1:14" ht="23.1" customHeight="1">
      <c r="A11" s="7" t="s">
        <v>54</v>
      </c>
      <c r="B11" s="32">
        <v>1164165.6062000014</v>
      </c>
      <c r="C11" s="32">
        <v>659228.44060000253</v>
      </c>
      <c r="D11" s="32">
        <v>504937.16559999989</v>
      </c>
      <c r="E11" s="32">
        <v>110813.94070000001</v>
      </c>
      <c r="F11" s="32">
        <v>55166.125999999997</v>
      </c>
      <c r="G11" s="32">
        <v>55647.814700000003</v>
      </c>
      <c r="H11" s="32">
        <v>237617.17009999973</v>
      </c>
      <c r="I11" s="32">
        <v>130526.39370000009</v>
      </c>
      <c r="J11" s="32">
        <v>107090.7763999999</v>
      </c>
      <c r="K11" s="32">
        <v>122018.79879999999</v>
      </c>
      <c r="L11" s="32">
        <v>68689.098099999945</v>
      </c>
      <c r="M11" s="32">
        <v>53329.700700000001</v>
      </c>
      <c r="N11" s="35" t="s">
        <v>55</v>
      </c>
    </row>
    <row r="12" spans="1:14" ht="23.1" customHeight="1">
      <c r="A12" s="7" t="s">
        <v>56</v>
      </c>
      <c r="B12" s="32">
        <v>350671.24079999985</v>
      </c>
      <c r="C12" s="32">
        <v>219017.5889</v>
      </c>
      <c r="D12" s="32">
        <v>131653.65190000003</v>
      </c>
      <c r="E12" s="32">
        <v>60363.571100000008</v>
      </c>
      <c r="F12" s="32">
        <v>33102.592299999989</v>
      </c>
      <c r="G12" s="32">
        <v>27260.978800000001</v>
      </c>
      <c r="H12" s="32">
        <v>69702.654800000033</v>
      </c>
      <c r="I12" s="32">
        <v>38009.488499999999</v>
      </c>
      <c r="J12" s="32">
        <v>31693.166299999993</v>
      </c>
      <c r="K12" s="32">
        <v>48710.419200000004</v>
      </c>
      <c r="L12" s="32">
        <v>28966.463700000004</v>
      </c>
      <c r="M12" s="32">
        <v>19743.955500000007</v>
      </c>
      <c r="N12" s="27" t="s">
        <v>57</v>
      </c>
    </row>
    <row r="13" spans="1:14" ht="23.1" customHeight="1">
      <c r="A13" s="7" t="s">
        <v>58</v>
      </c>
      <c r="B13" s="32">
        <v>352440.67529999965</v>
      </c>
      <c r="C13" s="32">
        <v>237211.08040000006</v>
      </c>
      <c r="D13" s="32">
        <v>115229.59489999991</v>
      </c>
      <c r="E13" s="32">
        <v>50864.845599999979</v>
      </c>
      <c r="F13" s="32">
        <v>34512.777099999992</v>
      </c>
      <c r="G13" s="32">
        <v>16352.068499999999</v>
      </c>
      <c r="H13" s="32">
        <v>68216.464999999953</v>
      </c>
      <c r="I13" s="32">
        <v>43724.219099999951</v>
      </c>
      <c r="J13" s="32">
        <v>24492.245900000002</v>
      </c>
      <c r="K13" s="32">
        <v>45457.152999999969</v>
      </c>
      <c r="L13" s="32">
        <v>34120.85379999999</v>
      </c>
      <c r="M13" s="32">
        <v>11336.299200000001</v>
      </c>
      <c r="N13" s="35" t="s">
        <v>59</v>
      </c>
    </row>
    <row r="14" spans="1:14" ht="23.1" customHeight="1">
      <c r="A14" s="7" t="s">
        <v>60</v>
      </c>
      <c r="B14" s="32">
        <v>298909.72570000013</v>
      </c>
      <c r="C14" s="32">
        <v>177655.28860000012</v>
      </c>
      <c r="D14" s="32">
        <v>121254.43709999988</v>
      </c>
      <c r="E14" s="32">
        <v>75346.128499999992</v>
      </c>
      <c r="F14" s="32">
        <v>36973.964600000014</v>
      </c>
      <c r="G14" s="32">
        <v>38372.163899999992</v>
      </c>
      <c r="H14" s="32">
        <v>58870.665500000032</v>
      </c>
      <c r="I14" s="32">
        <v>34323.750500000002</v>
      </c>
      <c r="J14" s="32">
        <v>24546.915000000005</v>
      </c>
      <c r="K14" s="32">
        <v>50943.80260000001</v>
      </c>
      <c r="L14" s="32">
        <v>29329.991300000002</v>
      </c>
      <c r="M14" s="32">
        <v>21613.811300000001</v>
      </c>
      <c r="N14" s="35" t="s">
        <v>61</v>
      </c>
    </row>
    <row r="15" spans="1:14" ht="23.1" customHeight="1">
      <c r="A15" s="7" t="s">
        <v>62</v>
      </c>
      <c r="B15" s="32">
        <v>1475.7243000000001</v>
      </c>
      <c r="C15" s="32">
        <v>837.53030000000001</v>
      </c>
      <c r="D15" s="32">
        <v>638.19399999999996</v>
      </c>
      <c r="E15" s="8" t="s">
        <v>263</v>
      </c>
      <c r="F15" s="8" t="s">
        <v>263</v>
      </c>
      <c r="G15" s="8" t="s">
        <v>263</v>
      </c>
      <c r="H15" s="8" t="s">
        <v>263</v>
      </c>
      <c r="I15" s="8" t="s">
        <v>263</v>
      </c>
      <c r="J15" s="8" t="s">
        <v>263</v>
      </c>
      <c r="K15" s="32">
        <v>765.65</v>
      </c>
      <c r="L15" s="32">
        <v>562.92010000000005</v>
      </c>
      <c r="M15" s="32" t="s">
        <v>266</v>
      </c>
      <c r="N15" s="35" t="s">
        <v>243</v>
      </c>
    </row>
    <row r="16" spans="1:14" ht="23.1" customHeight="1" thickBot="1">
      <c r="A16" s="16" t="s">
        <v>47</v>
      </c>
      <c r="B16" s="34">
        <v>23366.552900000002</v>
      </c>
      <c r="C16" s="34">
        <v>12570.294100000003</v>
      </c>
      <c r="D16" s="34">
        <v>10796.258800000001</v>
      </c>
      <c r="E16" s="34">
        <v>9286.1334000000006</v>
      </c>
      <c r="F16" s="34">
        <v>5319.0465000000004</v>
      </c>
      <c r="G16" s="34">
        <v>3967.0869000000002</v>
      </c>
      <c r="H16" s="34">
        <v>2819.9009000000001</v>
      </c>
      <c r="I16" s="34">
        <v>978.62069999999994</v>
      </c>
      <c r="J16" s="34">
        <v>1841.2802000000001</v>
      </c>
      <c r="K16" s="34">
        <v>1638.9857000000002</v>
      </c>
      <c r="L16" s="34">
        <v>1638.9857000000002</v>
      </c>
      <c r="M16" s="17" t="s">
        <v>263</v>
      </c>
      <c r="N16" s="37" t="s">
        <v>48</v>
      </c>
    </row>
    <row r="18" spans="1:26" ht="21" thickBot="1">
      <c r="N18" s="4" t="s">
        <v>26</v>
      </c>
    </row>
    <row r="19" spans="1:26" ht="24.95" customHeight="1">
      <c r="A19" s="81" t="s">
        <v>49</v>
      </c>
      <c r="B19" s="78" t="s">
        <v>237</v>
      </c>
      <c r="C19" s="78"/>
      <c r="D19" s="78"/>
      <c r="E19" s="78" t="s">
        <v>238</v>
      </c>
      <c r="F19" s="78"/>
      <c r="G19" s="78"/>
      <c r="H19" s="78" t="s">
        <v>37</v>
      </c>
      <c r="I19" s="78"/>
      <c r="J19" s="78"/>
      <c r="K19" s="78" t="s">
        <v>36</v>
      </c>
      <c r="L19" s="78"/>
      <c r="M19" s="78"/>
      <c r="N19" s="81" t="s">
        <v>50</v>
      </c>
    </row>
    <row r="20" spans="1:26" ht="24.95" customHeight="1">
      <c r="A20" s="82"/>
      <c r="B20" s="79" t="s">
        <v>251</v>
      </c>
      <c r="C20" s="79"/>
      <c r="D20" s="79"/>
      <c r="E20" s="79" t="s">
        <v>252</v>
      </c>
      <c r="F20" s="79"/>
      <c r="G20" s="79"/>
      <c r="H20" s="79" t="s">
        <v>23</v>
      </c>
      <c r="I20" s="79"/>
      <c r="J20" s="79"/>
      <c r="K20" s="79" t="s">
        <v>21</v>
      </c>
      <c r="L20" s="79"/>
      <c r="M20" s="79"/>
      <c r="N20" s="82"/>
    </row>
    <row r="21" spans="1:26" ht="24.95" customHeight="1">
      <c r="A21" s="82"/>
      <c r="B21" s="6" t="s">
        <v>6</v>
      </c>
      <c r="C21" s="6" t="s">
        <v>8</v>
      </c>
      <c r="D21" s="5" t="s">
        <v>10</v>
      </c>
      <c r="E21" s="5" t="s">
        <v>6</v>
      </c>
      <c r="F21" s="5" t="s">
        <v>8</v>
      </c>
      <c r="G21" s="5" t="s">
        <v>10</v>
      </c>
      <c r="H21" s="5" t="s">
        <v>6</v>
      </c>
      <c r="I21" s="6" t="s">
        <v>8</v>
      </c>
      <c r="J21" s="5" t="s">
        <v>10</v>
      </c>
      <c r="K21" s="6" t="s">
        <v>6</v>
      </c>
      <c r="L21" s="6" t="s">
        <v>8</v>
      </c>
      <c r="M21" s="5" t="s">
        <v>10</v>
      </c>
      <c r="N21" s="82"/>
    </row>
    <row r="22" spans="1:26" ht="24.95" customHeight="1" thickBot="1">
      <c r="A22" s="83"/>
      <c r="B22" s="41" t="s">
        <v>7</v>
      </c>
      <c r="C22" s="41" t="s">
        <v>9</v>
      </c>
      <c r="D22" s="40" t="s">
        <v>11</v>
      </c>
      <c r="E22" s="40" t="s">
        <v>7</v>
      </c>
      <c r="F22" s="40" t="s">
        <v>9</v>
      </c>
      <c r="G22" s="40" t="s">
        <v>11</v>
      </c>
      <c r="H22" s="40" t="s">
        <v>7</v>
      </c>
      <c r="I22" s="41" t="s">
        <v>9</v>
      </c>
      <c r="J22" s="40" t="s">
        <v>11</v>
      </c>
      <c r="K22" s="41" t="s">
        <v>7</v>
      </c>
      <c r="L22" s="41" t="s">
        <v>9</v>
      </c>
      <c r="M22" s="40" t="s">
        <v>11</v>
      </c>
      <c r="N22" s="83"/>
    </row>
    <row r="23" spans="1:26" ht="23.1" customHeight="1">
      <c r="A23" s="10" t="s">
        <v>31</v>
      </c>
      <c r="B23" s="44">
        <v>123856.39129999994</v>
      </c>
      <c r="C23" s="44">
        <v>76380.014400000029</v>
      </c>
      <c r="D23" s="44">
        <v>47476.376900000047</v>
      </c>
      <c r="E23" s="44">
        <v>378531.78449999925</v>
      </c>
      <c r="F23" s="44">
        <v>209377.024</v>
      </c>
      <c r="G23" s="44">
        <v>169154.76049999977</v>
      </c>
      <c r="H23" s="44">
        <v>1699715.0932000014</v>
      </c>
      <c r="I23" s="44">
        <v>972089.14599999785</v>
      </c>
      <c r="J23" s="44">
        <v>727625.94720000005</v>
      </c>
      <c r="K23" s="44">
        <v>1242291.7031000077</v>
      </c>
      <c r="L23" s="44">
        <v>664705.42270000046</v>
      </c>
      <c r="M23" s="44">
        <v>577586.28039999981</v>
      </c>
      <c r="N23" s="43" t="s">
        <v>7</v>
      </c>
    </row>
    <row r="24" spans="1:26" ht="23.1" customHeight="1">
      <c r="A24" s="7" t="s">
        <v>51</v>
      </c>
      <c r="B24" s="32">
        <v>13014.130599999999</v>
      </c>
      <c r="C24" s="32">
        <v>6347.2896999999975</v>
      </c>
      <c r="D24" s="32">
        <v>6666.8409000000001</v>
      </c>
      <c r="E24" s="32">
        <v>5598.162800000001</v>
      </c>
      <c r="F24" s="32">
        <v>2415.5946000000004</v>
      </c>
      <c r="G24" s="32">
        <v>3182.5682000000002</v>
      </c>
      <c r="H24" s="32">
        <v>17359.785599999992</v>
      </c>
      <c r="I24" s="32">
        <v>5920.0637000000006</v>
      </c>
      <c r="J24" s="32">
        <v>11439.7219</v>
      </c>
      <c r="K24" s="32">
        <v>103004.47830000006</v>
      </c>
      <c r="L24" s="32">
        <v>45587.350499999971</v>
      </c>
      <c r="M24" s="32">
        <v>57417.127799999944</v>
      </c>
      <c r="N24" s="35" t="s">
        <v>52</v>
      </c>
    </row>
    <row r="25" spans="1:26" ht="23.1" customHeight="1">
      <c r="A25" s="7" t="s">
        <v>53</v>
      </c>
      <c r="B25" s="32">
        <v>42781.781600000017</v>
      </c>
      <c r="C25" s="32">
        <v>28007.644800000002</v>
      </c>
      <c r="D25" s="32">
        <v>14774.136799999997</v>
      </c>
      <c r="E25" s="32">
        <v>186528.28299999988</v>
      </c>
      <c r="F25" s="32">
        <v>99494.782499999885</v>
      </c>
      <c r="G25" s="32">
        <v>87033.500500000053</v>
      </c>
      <c r="H25" s="32">
        <v>1119354.8876999996</v>
      </c>
      <c r="I25" s="32">
        <v>608518.23819999909</v>
      </c>
      <c r="J25" s="32">
        <v>510836.64949999901</v>
      </c>
      <c r="K25" s="32">
        <v>779160.22220000089</v>
      </c>
      <c r="L25" s="32">
        <v>395685.71189999999</v>
      </c>
      <c r="M25" s="32">
        <v>383474.51030000002</v>
      </c>
      <c r="N25" s="27" t="s">
        <v>206</v>
      </c>
    </row>
    <row r="26" spans="1:26" ht="23.1" customHeight="1">
      <c r="A26" s="7" t="s">
        <v>54</v>
      </c>
      <c r="B26" s="32">
        <v>49185.134199999971</v>
      </c>
      <c r="C26" s="32">
        <v>29850.497199999998</v>
      </c>
      <c r="D26" s="32">
        <v>19334.636999999999</v>
      </c>
      <c r="E26" s="32">
        <v>88206.660099999965</v>
      </c>
      <c r="F26" s="32">
        <v>45024.769800000002</v>
      </c>
      <c r="G26" s="32">
        <v>43181.890300000065</v>
      </c>
      <c r="H26" s="32">
        <v>371634.92349999992</v>
      </c>
      <c r="I26" s="32">
        <v>222338.92170000001</v>
      </c>
      <c r="J26" s="32">
        <v>149296.00179999997</v>
      </c>
      <c r="K26" s="32">
        <v>184688.97880000001</v>
      </c>
      <c r="L26" s="32">
        <v>107632.63409999989</v>
      </c>
      <c r="M26" s="32">
        <v>77056.344699999914</v>
      </c>
      <c r="N26" s="35" t="s">
        <v>55</v>
      </c>
    </row>
    <row r="27" spans="1:26" ht="23.1" customHeight="1">
      <c r="A27" s="7" t="s">
        <v>56</v>
      </c>
      <c r="B27" s="32">
        <v>5429.9214999999995</v>
      </c>
      <c r="C27" s="32">
        <v>3947.4336999999996</v>
      </c>
      <c r="D27" s="32">
        <v>1482.4878000000001</v>
      </c>
      <c r="E27" s="32">
        <v>38224.144400000005</v>
      </c>
      <c r="F27" s="32">
        <v>22480.558799999992</v>
      </c>
      <c r="G27" s="32">
        <v>15743.585600000004</v>
      </c>
      <c r="H27" s="32">
        <v>65718.878699999972</v>
      </c>
      <c r="I27" s="32">
        <v>49317.069399999978</v>
      </c>
      <c r="J27" s="32">
        <v>16401.809300000001</v>
      </c>
      <c r="K27" s="32">
        <v>62521.651099999974</v>
      </c>
      <c r="L27" s="32">
        <v>43193.98250000002</v>
      </c>
      <c r="M27" s="32">
        <v>19327.668600000012</v>
      </c>
      <c r="N27" s="27" t="s">
        <v>57</v>
      </c>
    </row>
    <row r="28" spans="1:26" ht="23.1" customHeight="1">
      <c r="A28" s="7" t="s">
        <v>58</v>
      </c>
      <c r="B28" s="32">
        <v>5895.9362000000001</v>
      </c>
      <c r="C28" s="32">
        <v>3895.9518999999991</v>
      </c>
      <c r="D28" s="32">
        <v>1999.9843000000001</v>
      </c>
      <c r="E28" s="32">
        <v>32478.593499999984</v>
      </c>
      <c r="F28" s="32">
        <v>20971.105499999994</v>
      </c>
      <c r="G28" s="32">
        <v>11507.487999999998</v>
      </c>
      <c r="H28" s="32">
        <v>88197.681199999948</v>
      </c>
      <c r="I28" s="32">
        <v>60611.847699999998</v>
      </c>
      <c r="J28" s="32">
        <v>27585.83349999999</v>
      </c>
      <c r="K28" s="32">
        <v>61330.00079999998</v>
      </c>
      <c r="L28" s="32">
        <v>39374.325300000011</v>
      </c>
      <c r="M28" s="32">
        <v>21955.675500000005</v>
      </c>
      <c r="N28" s="35" t="s">
        <v>59</v>
      </c>
    </row>
    <row r="29" spans="1:26" ht="23.1" customHeight="1">
      <c r="A29" s="7" t="s">
        <v>60</v>
      </c>
      <c r="B29" s="32">
        <v>6839.4129000000003</v>
      </c>
      <c r="C29" s="32">
        <v>4056.5869000000002</v>
      </c>
      <c r="D29" s="32">
        <v>2782.8260000000005</v>
      </c>
      <c r="E29" s="32">
        <v>18561.921299999987</v>
      </c>
      <c r="F29" s="32">
        <v>14580.256499999996</v>
      </c>
      <c r="G29" s="32">
        <v>3981.6647999999991</v>
      </c>
      <c r="H29" s="32">
        <v>37448.936499999982</v>
      </c>
      <c r="I29" s="32">
        <v>25383.005299999993</v>
      </c>
      <c r="J29" s="32">
        <v>12065.931200000003</v>
      </c>
      <c r="K29" s="32">
        <v>50898.85839999999</v>
      </c>
      <c r="L29" s="32">
        <v>33007.733500000002</v>
      </c>
      <c r="M29" s="32">
        <v>17891.124899999999</v>
      </c>
      <c r="N29" s="35" t="s">
        <v>61</v>
      </c>
    </row>
    <row r="30" spans="1:26" ht="23.1" customHeight="1">
      <c r="A30" s="7" t="s">
        <v>62</v>
      </c>
      <c r="B30" s="32">
        <v>710.07429999999999</v>
      </c>
      <c r="C30" s="32" t="s">
        <v>266</v>
      </c>
      <c r="D30" s="32" t="s">
        <v>266</v>
      </c>
      <c r="E30" s="8" t="s">
        <v>263</v>
      </c>
      <c r="F30" s="8" t="s">
        <v>263</v>
      </c>
      <c r="G30" s="8" t="s">
        <v>263</v>
      </c>
      <c r="H30" s="8" t="s">
        <v>263</v>
      </c>
      <c r="I30" s="8" t="s">
        <v>263</v>
      </c>
      <c r="J30" s="8" t="s">
        <v>263</v>
      </c>
      <c r="K30" s="8" t="s">
        <v>263</v>
      </c>
      <c r="L30" s="8" t="s">
        <v>263</v>
      </c>
      <c r="M30" s="8" t="s">
        <v>263</v>
      </c>
      <c r="N30" s="35" t="s">
        <v>243</v>
      </c>
    </row>
    <row r="31" spans="1:26" ht="23.1" customHeight="1" thickBot="1">
      <c r="A31" s="16" t="s">
        <v>47</v>
      </c>
      <c r="B31" s="17" t="s">
        <v>263</v>
      </c>
      <c r="C31" s="17" t="s">
        <v>263</v>
      </c>
      <c r="D31" s="17" t="s">
        <v>263</v>
      </c>
      <c r="E31" s="34">
        <v>8934.019400000001</v>
      </c>
      <c r="F31" s="34">
        <v>4409.9562999999989</v>
      </c>
      <c r="G31" s="34">
        <v>4524.0631000000003</v>
      </c>
      <c r="H31" s="17" t="s">
        <v>263</v>
      </c>
      <c r="I31" s="17" t="s">
        <v>263</v>
      </c>
      <c r="J31" s="17" t="s">
        <v>263</v>
      </c>
      <c r="K31" s="34">
        <v>687.51350000000002</v>
      </c>
      <c r="L31" s="34" t="s">
        <v>266</v>
      </c>
      <c r="M31" s="34" t="s">
        <v>266</v>
      </c>
      <c r="N31" s="37" t="s">
        <v>48</v>
      </c>
    </row>
    <row r="32" spans="1:26" ht="23.1" customHeight="1">
      <c r="A32" s="7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X32" s="36"/>
      <c r="Y32" s="36"/>
      <c r="Z32" s="35"/>
    </row>
    <row r="33" spans="1:17" ht="23.25">
      <c r="A33" s="1" t="s">
        <v>264</v>
      </c>
      <c r="L33" s="7" t="s">
        <v>265</v>
      </c>
    </row>
    <row r="34" spans="1:17">
      <c r="A34" s="7" t="s">
        <v>267</v>
      </c>
      <c r="L34" s="7" t="s">
        <v>268</v>
      </c>
    </row>
    <row r="35" spans="1:17">
      <c r="A35" s="3" t="s">
        <v>208</v>
      </c>
      <c r="E35" s="26"/>
      <c r="F35" s="26"/>
      <c r="G35" s="26"/>
      <c r="I35" s="26"/>
      <c r="J35" s="26"/>
      <c r="K35" s="26"/>
      <c r="L35" s="1" t="s">
        <v>223</v>
      </c>
      <c r="M35" s="26"/>
      <c r="N35" s="26"/>
      <c r="O35" s="26"/>
      <c r="P35" s="26"/>
      <c r="Q35" s="26"/>
    </row>
  </sheetData>
  <mergeCells count="20">
    <mergeCell ref="A19:A22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9:D19"/>
    <mergeCell ref="E19:G19"/>
    <mergeCell ref="H19:J19"/>
    <mergeCell ref="K19:M19"/>
    <mergeCell ref="B20:D20"/>
    <mergeCell ref="E20:G20"/>
    <mergeCell ref="H20:J20"/>
    <mergeCell ref="K20:M20"/>
    <mergeCell ref="N4:N7"/>
    <mergeCell ref="N19:N22"/>
  </mergeCells>
  <pageMargins left="0.19685039370078741" right="0.19685039370078741" top="0.74803149606299213" bottom="0.74803149606299213" header="0.31496062992125984" footer="0.31496062992125984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8626-594E-457D-97BA-F8D15C00A283}">
  <sheetPr>
    <pageSetUpPr fitToPage="1"/>
  </sheetPr>
  <dimension ref="A1:O39"/>
  <sheetViews>
    <sheetView topLeftCell="A25" zoomScale="72" zoomScaleNormal="72" workbookViewId="0">
      <selection activeCell="A38" sqref="A37:XFD38"/>
    </sheetView>
  </sheetViews>
  <sheetFormatPr defaultColWidth="9" defaultRowHeight="20.25"/>
  <cols>
    <col min="1" max="1" width="60.28515625" style="29" customWidth="1"/>
    <col min="2" max="13" width="11.5703125" style="29" customWidth="1"/>
    <col min="14" max="14" width="37.28515625" style="29" customWidth="1"/>
    <col min="15" max="15" width="10.5703125" style="29" customWidth="1"/>
    <col min="16" max="16384" width="9" style="29"/>
  </cols>
  <sheetData>
    <row r="1" spans="1:15">
      <c r="A1" s="28" t="s">
        <v>219</v>
      </c>
    </row>
    <row r="2" spans="1:15">
      <c r="A2" s="28" t="s">
        <v>234</v>
      </c>
    </row>
    <row r="3" spans="1:15" ht="21" thickBot="1">
      <c r="N3" s="4" t="s">
        <v>26</v>
      </c>
    </row>
    <row r="4" spans="1:15" ht="24.95" customHeight="1">
      <c r="A4" s="88" t="s">
        <v>63</v>
      </c>
      <c r="B4" s="88" t="s">
        <v>12</v>
      </c>
      <c r="C4" s="88"/>
      <c r="D4" s="88"/>
      <c r="E4" s="88" t="s">
        <v>17</v>
      </c>
      <c r="F4" s="88"/>
      <c r="G4" s="88"/>
      <c r="H4" s="88" t="s">
        <v>19</v>
      </c>
      <c r="I4" s="88"/>
      <c r="J4" s="88"/>
      <c r="K4" s="78" t="s">
        <v>24</v>
      </c>
      <c r="L4" s="78"/>
      <c r="M4" s="78"/>
      <c r="N4" s="84" t="s">
        <v>64</v>
      </c>
    </row>
    <row r="5" spans="1:15" ht="24.95" customHeight="1">
      <c r="A5" s="89"/>
      <c r="B5" s="89" t="s">
        <v>28</v>
      </c>
      <c r="C5" s="89"/>
      <c r="D5" s="89"/>
      <c r="E5" s="89" t="s">
        <v>18</v>
      </c>
      <c r="F5" s="89"/>
      <c r="G5" s="89"/>
      <c r="H5" s="89" t="s">
        <v>29</v>
      </c>
      <c r="I5" s="89"/>
      <c r="J5" s="89"/>
      <c r="K5" s="79" t="s">
        <v>25</v>
      </c>
      <c r="L5" s="79"/>
      <c r="M5" s="79"/>
      <c r="N5" s="85"/>
    </row>
    <row r="6" spans="1:15" ht="24.95" customHeight="1">
      <c r="A6" s="89"/>
      <c r="B6" s="45" t="s">
        <v>6</v>
      </c>
      <c r="C6" s="45" t="s">
        <v>8</v>
      </c>
      <c r="D6" s="45" t="s">
        <v>10</v>
      </c>
      <c r="E6" s="45" t="s">
        <v>6</v>
      </c>
      <c r="F6" s="46" t="s">
        <v>8</v>
      </c>
      <c r="G6" s="45" t="s">
        <v>10</v>
      </c>
      <c r="H6" s="46" t="s">
        <v>6</v>
      </c>
      <c r="I6" s="46" t="s">
        <v>8</v>
      </c>
      <c r="J6" s="45" t="s">
        <v>10</v>
      </c>
      <c r="K6" s="6" t="s">
        <v>6</v>
      </c>
      <c r="L6" s="6" t="s">
        <v>8</v>
      </c>
      <c r="M6" s="5" t="s">
        <v>10</v>
      </c>
      <c r="N6" s="85"/>
      <c r="O6" s="87"/>
    </row>
    <row r="7" spans="1:15" ht="24.95" customHeight="1" thickBot="1">
      <c r="A7" s="90"/>
      <c r="B7" s="47" t="s">
        <v>7</v>
      </c>
      <c r="C7" s="47" t="s">
        <v>9</v>
      </c>
      <c r="D7" s="47" t="s">
        <v>11</v>
      </c>
      <c r="E7" s="47" t="s">
        <v>7</v>
      </c>
      <c r="F7" s="48" t="s">
        <v>9</v>
      </c>
      <c r="G7" s="47" t="s">
        <v>11</v>
      </c>
      <c r="H7" s="48" t="s">
        <v>7</v>
      </c>
      <c r="I7" s="48" t="s">
        <v>9</v>
      </c>
      <c r="J7" s="47" t="s">
        <v>11</v>
      </c>
      <c r="K7" s="41" t="s">
        <v>7</v>
      </c>
      <c r="L7" s="41" t="s">
        <v>9</v>
      </c>
      <c r="M7" s="40" t="s">
        <v>11</v>
      </c>
      <c r="N7" s="86"/>
      <c r="O7" s="87"/>
    </row>
    <row r="8" spans="1:15" ht="23.1" customHeight="1">
      <c r="A8" s="57" t="s">
        <v>31</v>
      </c>
      <c r="B8" s="44">
        <v>5406040.7311000004</v>
      </c>
      <c r="C8" s="44">
        <v>2948860.0862000016</v>
      </c>
      <c r="D8" s="44">
        <v>2457180.6448999946</v>
      </c>
      <c r="E8" s="44">
        <v>447976.36740000051</v>
      </c>
      <c r="F8" s="44">
        <v>225156.7318999999</v>
      </c>
      <c r="G8" s="44">
        <v>222819.63549999983</v>
      </c>
      <c r="H8" s="44">
        <v>930703.40869999805</v>
      </c>
      <c r="I8" s="44">
        <v>482233.16500000004</v>
      </c>
      <c r="J8" s="44">
        <v>448470.24370000017</v>
      </c>
      <c r="K8" s="44">
        <v>582965.98290000029</v>
      </c>
      <c r="L8" s="44">
        <v>318918.58220000059</v>
      </c>
      <c r="M8" s="44">
        <v>264047.40070000041</v>
      </c>
      <c r="N8" s="49" t="s">
        <v>7</v>
      </c>
    </row>
    <row r="9" spans="1:15" ht="23.1" customHeight="1">
      <c r="A9" s="31" t="s">
        <v>80</v>
      </c>
      <c r="B9" s="32">
        <v>129846.27579999999</v>
      </c>
      <c r="C9" s="32">
        <v>96525.741899999979</v>
      </c>
      <c r="D9" s="32">
        <v>33320.533900000017</v>
      </c>
      <c r="E9" s="32">
        <v>27284.921199999997</v>
      </c>
      <c r="F9" s="32">
        <v>18784.510599999998</v>
      </c>
      <c r="G9" s="32">
        <v>8500.4106000000011</v>
      </c>
      <c r="H9" s="32">
        <v>30523.003099999991</v>
      </c>
      <c r="I9" s="32">
        <v>22272.792999999998</v>
      </c>
      <c r="J9" s="32">
        <v>8250.2101000000002</v>
      </c>
      <c r="K9" s="32">
        <v>6557.6137999999992</v>
      </c>
      <c r="L9" s="32">
        <v>5272.2270999999992</v>
      </c>
      <c r="M9" s="32">
        <v>1285.3867</v>
      </c>
      <c r="N9" s="31" t="s">
        <v>65</v>
      </c>
    </row>
    <row r="10" spans="1:15" ht="23.1" customHeight="1">
      <c r="A10" s="31" t="s">
        <v>66</v>
      </c>
      <c r="B10" s="32">
        <v>55135.083400000018</v>
      </c>
      <c r="C10" s="32">
        <v>33804.785800000005</v>
      </c>
      <c r="D10" s="32">
        <v>21330.297599999998</v>
      </c>
      <c r="E10" s="32">
        <v>18401.606099999997</v>
      </c>
      <c r="F10" s="32">
        <v>10682.720600000001</v>
      </c>
      <c r="G10" s="32">
        <v>7718.8854999999994</v>
      </c>
      <c r="H10" s="32">
        <v>11682.656999999997</v>
      </c>
      <c r="I10" s="32">
        <v>8978.4455999999991</v>
      </c>
      <c r="J10" s="32">
        <v>2704.2114000000001</v>
      </c>
      <c r="K10" s="32">
        <v>4490.6308999999992</v>
      </c>
      <c r="L10" s="32">
        <v>1598.2465999999999</v>
      </c>
      <c r="M10" s="32">
        <v>2892.3842999999997</v>
      </c>
      <c r="N10" s="31" t="s">
        <v>67</v>
      </c>
    </row>
    <row r="11" spans="1:15" ht="23.1" customHeight="1">
      <c r="A11" s="31" t="s">
        <v>81</v>
      </c>
      <c r="B11" s="32">
        <v>42594.880499999999</v>
      </c>
      <c r="C11" s="32">
        <v>24413.326499999996</v>
      </c>
      <c r="D11" s="32">
        <v>18181.554000000004</v>
      </c>
      <c r="E11" s="32">
        <v>10953.1937</v>
      </c>
      <c r="F11" s="32">
        <v>6673.3646999999992</v>
      </c>
      <c r="G11" s="32">
        <v>4279.8289999999997</v>
      </c>
      <c r="H11" s="32">
        <v>11698.646800000002</v>
      </c>
      <c r="I11" s="32">
        <v>5936.9485000000013</v>
      </c>
      <c r="J11" s="32">
        <v>5761.6983000000009</v>
      </c>
      <c r="K11" s="32">
        <v>5090.5117</v>
      </c>
      <c r="L11" s="32">
        <v>2730.9413000000004</v>
      </c>
      <c r="M11" s="32">
        <v>2359.5703999999996</v>
      </c>
      <c r="N11" s="31" t="s">
        <v>68</v>
      </c>
    </row>
    <row r="12" spans="1:15" ht="23.1" customHeight="1">
      <c r="A12" s="31" t="s">
        <v>69</v>
      </c>
      <c r="B12" s="32">
        <v>20528.968699999994</v>
      </c>
      <c r="C12" s="32">
        <v>5980.5287000000026</v>
      </c>
      <c r="D12" s="32">
        <v>14548.439999999997</v>
      </c>
      <c r="E12" s="32">
        <v>8825.3729999999996</v>
      </c>
      <c r="F12" s="32">
        <v>1658.2858000000001</v>
      </c>
      <c r="G12" s="32">
        <v>7167.0871999999999</v>
      </c>
      <c r="H12" s="32">
        <v>4570.1000000000004</v>
      </c>
      <c r="I12" s="32">
        <v>1547.8215</v>
      </c>
      <c r="J12" s="32">
        <v>3022.2784999999999</v>
      </c>
      <c r="K12" s="32">
        <v>3042.4841999999999</v>
      </c>
      <c r="L12" s="32" t="s">
        <v>266</v>
      </c>
      <c r="M12" s="32">
        <v>2391.3020000000001</v>
      </c>
      <c r="N12" s="30" t="s">
        <v>70</v>
      </c>
    </row>
    <row r="13" spans="1:15" ht="23.1" customHeight="1">
      <c r="A13" s="31" t="s">
        <v>71</v>
      </c>
      <c r="B13" s="32">
        <v>1110312.4870000004</v>
      </c>
      <c r="C13" s="32">
        <v>404702.50680000026</v>
      </c>
      <c r="D13" s="32">
        <v>705609.98019999999</v>
      </c>
      <c r="E13" s="32">
        <v>206598.28079999992</v>
      </c>
      <c r="F13" s="32">
        <v>79067.190300000031</v>
      </c>
      <c r="G13" s="32">
        <v>127531.09049999998</v>
      </c>
      <c r="H13" s="32">
        <v>280017.51489999978</v>
      </c>
      <c r="I13" s="32">
        <v>100494.71680000004</v>
      </c>
      <c r="J13" s="32">
        <v>179522.79809999978</v>
      </c>
      <c r="K13" s="32">
        <v>117121.90700000002</v>
      </c>
      <c r="L13" s="32">
        <v>34821.157199999972</v>
      </c>
      <c r="M13" s="32">
        <v>82300.749800000005</v>
      </c>
      <c r="N13" s="31" t="s">
        <v>72</v>
      </c>
    </row>
    <row r="14" spans="1:15" ht="23.1" customHeight="1">
      <c r="A14" s="31" t="s">
        <v>82</v>
      </c>
      <c r="B14" s="32">
        <v>2980664.6147999996</v>
      </c>
      <c r="C14" s="32">
        <v>1782400.6229999911</v>
      </c>
      <c r="D14" s="32">
        <v>1198263.9918000028</v>
      </c>
      <c r="E14" s="32">
        <v>4985.8270999999995</v>
      </c>
      <c r="F14" s="32">
        <v>2295.6233999999999</v>
      </c>
      <c r="G14" s="32">
        <v>2690.2037</v>
      </c>
      <c r="H14" s="32">
        <v>316235.66440000001</v>
      </c>
      <c r="I14" s="32">
        <v>186305.45669999998</v>
      </c>
      <c r="J14" s="32">
        <v>129930.20769999996</v>
      </c>
      <c r="K14" s="32">
        <v>350900.53780000121</v>
      </c>
      <c r="L14" s="32">
        <v>218685.69970000046</v>
      </c>
      <c r="M14" s="32">
        <v>132214.83809999991</v>
      </c>
      <c r="N14" s="31" t="s">
        <v>73</v>
      </c>
    </row>
    <row r="15" spans="1:15" ht="23.1" customHeight="1">
      <c r="A15" s="31" t="s">
        <v>74</v>
      </c>
      <c r="B15" s="32">
        <v>404008.11770000093</v>
      </c>
      <c r="C15" s="32">
        <v>225232.26239999986</v>
      </c>
      <c r="D15" s="32">
        <v>178775.85529999968</v>
      </c>
      <c r="E15" s="32">
        <v>51421.345699999998</v>
      </c>
      <c r="F15" s="32">
        <v>35828.065899999994</v>
      </c>
      <c r="G15" s="32">
        <v>15593.279799999998</v>
      </c>
      <c r="H15" s="32">
        <v>84171.739399999991</v>
      </c>
      <c r="I15" s="32">
        <v>47922.006299999979</v>
      </c>
      <c r="J15" s="32">
        <v>36249.733099999983</v>
      </c>
      <c r="K15" s="32">
        <v>42816.606200000009</v>
      </c>
      <c r="L15" s="32">
        <v>19779.867099999996</v>
      </c>
      <c r="M15" s="32">
        <v>23036.739100000003</v>
      </c>
      <c r="N15" s="31" t="s">
        <v>75</v>
      </c>
    </row>
    <row r="16" spans="1:15" ht="23.1" customHeight="1">
      <c r="A16" s="31" t="s">
        <v>76</v>
      </c>
      <c r="B16" s="32">
        <v>206512.03739999977</v>
      </c>
      <c r="C16" s="32">
        <v>175770.45819999988</v>
      </c>
      <c r="D16" s="32">
        <v>30741.579200000004</v>
      </c>
      <c r="E16" s="32">
        <v>65122.585899999991</v>
      </c>
      <c r="F16" s="32">
        <v>56790.621799999994</v>
      </c>
      <c r="G16" s="32">
        <v>8331.9641000000011</v>
      </c>
      <c r="H16" s="32">
        <v>59687.808200000021</v>
      </c>
      <c r="I16" s="32">
        <v>51872.046500000026</v>
      </c>
      <c r="J16" s="32">
        <v>7815.7617</v>
      </c>
      <c r="K16" s="32">
        <v>20691.940100000003</v>
      </c>
      <c r="L16" s="32">
        <v>19742.286699999997</v>
      </c>
      <c r="M16" s="32" t="s">
        <v>266</v>
      </c>
      <c r="N16" s="31" t="s">
        <v>77</v>
      </c>
    </row>
    <row r="17" spans="1:15" ht="23.1" customHeight="1">
      <c r="A17" s="31" t="s">
        <v>78</v>
      </c>
      <c r="B17" s="32">
        <v>455378.42130000034</v>
      </c>
      <c r="C17" s="32">
        <v>198970.00839999996</v>
      </c>
      <c r="D17" s="32">
        <v>256408.41289999985</v>
      </c>
      <c r="E17" s="32">
        <v>54383.233899999992</v>
      </c>
      <c r="F17" s="32">
        <v>13376.3488</v>
      </c>
      <c r="G17" s="32">
        <v>41006.885100000014</v>
      </c>
      <c r="H17" s="32">
        <v>131056.43040000003</v>
      </c>
      <c r="I17" s="32">
        <v>55843.085600000064</v>
      </c>
      <c r="J17" s="32">
        <v>75213.344799999948</v>
      </c>
      <c r="K17" s="32">
        <v>32253.751199999984</v>
      </c>
      <c r="L17" s="32">
        <v>15636.9743</v>
      </c>
      <c r="M17" s="32">
        <v>16616.776899999997</v>
      </c>
      <c r="N17" s="31" t="s">
        <v>79</v>
      </c>
    </row>
    <row r="18" spans="1:15" ht="23.1" customHeight="1" thickBot="1">
      <c r="A18" s="33" t="s">
        <v>182</v>
      </c>
      <c r="B18" s="34">
        <v>1059.8444999999999</v>
      </c>
      <c r="C18" s="34">
        <v>1059.8444999999999</v>
      </c>
      <c r="D18" s="17" t="s">
        <v>263</v>
      </c>
      <c r="E18" s="17" t="s">
        <v>263</v>
      </c>
      <c r="F18" s="17" t="s">
        <v>263</v>
      </c>
      <c r="G18" s="17" t="s">
        <v>263</v>
      </c>
      <c r="H18" s="34">
        <v>1059.8444999999999</v>
      </c>
      <c r="I18" s="34">
        <v>1059.8444999999999</v>
      </c>
      <c r="J18" s="17" t="s">
        <v>263</v>
      </c>
      <c r="K18" s="17" t="s">
        <v>263</v>
      </c>
      <c r="L18" s="17" t="s">
        <v>263</v>
      </c>
      <c r="M18" s="17" t="s">
        <v>263</v>
      </c>
      <c r="N18" s="33" t="s">
        <v>204</v>
      </c>
    </row>
    <row r="20" spans="1:15" ht="21" thickBot="1">
      <c r="N20" s="4" t="s">
        <v>26</v>
      </c>
    </row>
    <row r="21" spans="1:15" ht="24.95" customHeight="1">
      <c r="A21" s="88" t="s">
        <v>63</v>
      </c>
      <c r="B21" s="78" t="s">
        <v>237</v>
      </c>
      <c r="C21" s="78"/>
      <c r="D21" s="78"/>
      <c r="E21" s="78" t="s">
        <v>238</v>
      </c>
      <c r="F21" s="78"/>
      <c r="G21" s="78"/>
      <c r="H21" s="78" t="s">
        <v>37</v>
      </c>
      <c r="I21" s="78"/>
      <c r="J21" s="78"/>
      <c r="K21" s="78" t="s">
        <v>36</v>
      </c>
      <c r="L21" s="78"/>
      <c r="M21" s="78"/>
      <c r="N21" s="84" t="s">
        <v>64</v>
      </c>
    </row>
    <row r="22" spans="1:15" ht="24.95" customHeight="1">
      <c r="A22" s="89"/>
      <c r="B22" s="79" t="s">
        <v>251</v>
      </c>
      <c r="C22" s="79"/>
      <c r="D22" s="79"/>
      <c r="E22" s="79" t="s">
        <v>252</v>
      </c>
      <c r="F22" s="79"/>
      <c r="G22" s="79"/>
      <c r="H22" s="79" t="s">
        <v>23</v>
      </c>
      <c r="I22" s="79"/>
      <c r="J22" s="79"/>
      <c r="K22" s="79" t="s">
        <v>21</v>
      </c>
      <c r="L22" s="79"/>
      <c r="M22" s="79"/>
      <c r="N22" s="85"/>
    </row>
    <row r="23" spans="1:15" ht="24.95" customHeight="1">
      <c r="A23" s="89"/>
      <c r="B23" s="6" t="s">
        <v>6</v>
      </c>
      <c r="C23" s="6" t="s">
        <v>8</v>
      </c>
      <c r="D23" s="5" t="s">
        <v>10</v>
      </c>
      <c r="E23" s="5" t="s">
        <v>6</v>
      </c>
      <c r="F23" s="5" t="s">
        <v>8</v>
      </c>
      <c r="G23" s="5" t="s">
        <v>10</v>
      </c>
      <c r="H23" s="5" t="s">
        <v>6</v>
      </c>
      <c r="I23" s="6" t="s">
        <v>8</v>
      </c>
      <c r="J23" s="5" t="s">
        <v>10</v>
      </c>
      <c r="K23" s="6" t="s">
        <v>6</v>
      </c>
      <c r="L23" s="6" t="s">
        <v>8</v>
      </c>
      <c r="M23" s="5" t="s">
        <v>10</v>
      </c>
      <c r="N23" s="85"/>
      <c r="O23" s="87"/>
    </row>
    <row r="24" spans="1:15" ht="24.95" customHeight="1" thickBot="1">
      <c r="A24" s="90"/>
      <c r="B24" s="41" t="s">
        <v>7</v>
      </c>
      <c r="C24" s="41" t="s">
        <v>9</v>
      </c>
      <c r="D24" s="40" t="s">
        <v>11</v>
      </c>
      <c r="E24" s="40" t="s">
        <v>7</v>
      </c>
      <c r="F24" s="40" t="s">
        <v>9</v>
      </c>
      <c r="G24" s="40" t="s">
        <v>11</v>
      </c>
      <c r="H24" s="40" t="s">
        <v>7</v>
      </c>
      <c r="I24" s="41" t="s">
        <v>9</v>
      </c>
      <c r="J24" s="40" t="s">
        <v>11</v>
      </c>
      <c r="K24" s="41" t="s">
        <v>7</v>
      </c>
      <c r="L24" s="41" t="s">
        <v>9</v>
      </c>
      <c r="M24" s="40" t="s">
        <v>11</v>
      </c>
      <c r="N24" s="86"/>
      <c r="O24" s="87"/>
    </row>
    <row r="25" spans="1:15" ht="23.1" customHeight="1">
      <c r="A25" s="57" t="s">
        <v>31</v>
      </c>
      <c r="B25" s="44">
        <v>123856.39129999994</v>
      </c>
      <c r="C25" s="44">
        <v>76380.014400000029</v>
      </c>
      <c r="D25" s="44">
        <v>47476.376900000047</v>
      </c>
      <c r="E25" s="44">
        <v>378531.78449999925</v>
      </c>
      <c r="F25" s="44">
        <v>209377.024</v>
      </c>
      <c r="G25" s="44">
        <v>169154.76049999977</v>
      </c>
      <c r="H25" s="44">
        <v>1699715.0932000014</v>
      </c>
      <c r="I25" s="44">
        <v>972089.14599999785</v>
      </c>
      <c r="J25" s="44">
        <v>727625.94720000005</v>
      </c>
      <c r="K25" s="44">
        <v>1242291.7031000077</v>
      </c>
      <c r="L25" s="44">
        <v>664705.42270000046</v>
      </c>
      <c r="M25" s="44">
        <v>577586.28039999981</v>
      </c>
      <c r="N25" s="49" t="s">
        <v>7</v>
      </c>
    </row>
    <row r="26" spans="1:15" ht="23.1" customHeight="1">
      <c r="A26" s="31" t="s">
        <v>80</v>
      </c>
      <c r="B26" s="32">
        <v>3230.7972999999997</v>
      </c>
      <c r="C26" s="32">
        <v>2350.9976999999994</v>
      </c>
      <c r="D26" s="32">
        <v>879.79960000000005</v>
      </c>
      <c r="E26" s="32">
        <v>10516.0766</v>
      </c>
      <c r="F26" s="32">
        <v>5161.1983999999984</v>
      </c>
      <c r="G26" s="32">
        <v>5354.8782000000001</v>
      </c>
      <c r="H26" s="32">
        <v>26485.497600000006</v>
      </c>
      <c r="I26" s="32">
        <v>22411.625800000005</v>
      </c>
      <c r="J26" s="32">
        <v>4073.8717999999994</v>
      </c>
      <c r="K26" s="32">
        <v>25248.366199999989</v>
      </c>
      <c r="L26" s="32">
        <v>20272.389299999988</v>
      </c>
      <c r="M26" s="32">
        <v>4975.9768999999987</v>
      </c>
      <c r="N26" s="31" t="s">
        <v>65</v>
      </c>
    </row>
    <row r="27" spans="1:15" ht="23.1" customHeight="1">
      <c r="A27" s="31" t="s">
        <v>66</v>
      </c>
      <c r="B27" s="32">
        <v>1777.8575000000001</v>
      </c>
      <c r="C27" s="32">
        <v>1304.4485999999999</v>
      </c>
      <c r="D27" s="32" t="s">
        <v>266</v>
      </c>
      <c r="E27" s="32" t="s">
        <v>266</v>
      </c>
      <c r="F27" s="32" t="s">
        <v>266</v>
      </c>
      <c r="G27" s="32" t="s">
        <v>266</v>
      </c>
      <c r="H27" s="32">
        <v>7263.6414000000004</v>
      </c>
      <c r="I27" s="32">
        <v>3629.7806</v>
      </c>
      <c r="J27" s="32">
        <v>3633.8608000000004</v>
      </c>
      <c r="K27" s="32">
        <v>11114.717800000002</v>
      </c>
      <c r="L27" s="32">
        <v>7573.2426999999989</v>
      </c>
      <c r="M27" s="32">
        <v>3541.4751000000001</v>
      </c>
      <c r="N27" s="31" t="s">
        <v>67</v>
      </c>
    </row>
    <row r="28" spans="1:15" ht="23.1" customHeight="1">
      <c r="A28" s="31" t="s">
        <v>81</v>
      </c>
      <c r="B28" s="32">
        <v>1086.4963</v>
      </c>
      <c r="C28" s="32" t="s">
        <v>266</v>
      </c>
      <c r="D28" s="32">
        <v>678.13009999999997</v>
      </c>
      <c r="E28" s="32">
        <v>4807.8502999999992</v>
      </c>
      <c r="F28" s="32">
        <v>2924.9192000000003</v>
      </c>
      <c r="G28" s="32">
        <v>1882.9311</v>
      </c>
      <c r="H28" s="32">
        <v>3925.5766999999996</v>
      </c>
      <c r="I28" s="32">
        <v>2068.5311000000002</v>
      </c>
      <c r="J28" s="32">
        <v>1857.0455999999997</v>
      </c>
      <c r="K28" s="32">
        <v>5032.6049999999987</v>
      </c>
      <c r="L28" s="32">
        <v>3670.2555000000002</v>
      </c>
      <c r="M28" s="32">
        <v>1362.3495</v>
      </c>
      <c r="N28" s="31" t="s">
        <v>68</v>
      </c>
    </row>
    <row r="29" spans="1:15" ht="23.1" customHeight="1">
      <c r="A29" s="31" t="s">
        <v>69</v>
      </c>
      <c r="B29" s="32" t="s">
        <v>266</v>
      </c>
      <c r="C29" s="32" t="s">
        <v>266</v>
      </c>
      <c r="D29" s="32" t="s">
        <v>266</v>
      </c>
      <c r="E29" s="32">
        <v>608.74700000000007</v>
      </c>
      <c r="F29" s="32" t="s">
        <v>266</v>
      </c>
      <c r="G29" s="32" t="s">
        <v>266</v>
      </c>
      <c r="H29" s="32">
        <v>1453.9647000000004</v>
      </c>
      <c r="I29" s="32">
        <v>1071.0944000000002</v>
      </c>
      <c r="J29" s="32" t="s">
        <v>266</v>
      </c>
      <c r="K29" s="32">
        <v>1577.6185</v>
      </c>
      <c r="L29" s="32" t="s">
        <v>266</v>
      </c>
      <c r="M29" s="32">
        <v>1144.7066</v>
      </c>
      <c r="N29" s="30" t="s">
        <v>70</v>
      </c>
    </row>
    <row r="30" spans="1:15" ht="23.1" customHeight="1">
      <c r="A30" s="31" t="s">
        <v>71</v>
      </c>
      <c r="B30" s="32">
        <v>18531.539100000002</v>
      </c>
      <c r="C30" s="32">
        <v>7366.4384999999993</v>
      </c>
      <c r="D30" s="32">
        <v>11165.1006</v>
      </c>
      <c r="E30" s="32">
        <v>112349.46619999998</v>
      </c>
      <c r="F30" s="32">
        <v>50386.32600000003</v>
      </c>
      <c r="G30" s="32">
        <v>61963.140200000031</v>
      </c>
      <c r="H30" s="32">
        <v>175451.16870000024</v>
      </c>
      <c r="I30" s="32">
        <v>69398.075400000002</v>
      </c>
      <c r="J30" s="32">
        <v>106053.09329999998</v>
      </c>
      <c r="K30" s="32">
        <v>200242.61030000012</v>
      </c>
      <c r="L30" s="32">
        <v>63168.602599999984</v>
      </c>
      <c r="M30" s="32">
        <v>137074.0076999999</v>
      </c>
      <c r="N30" s="31" t="s">
        <v>72</v>
      </c>
    </row>
    <row r="31" spans="1:15" ht="23.1" customHeight="1">
      <c r="A31" s="31" t="s">
        <v>82</v>
      </c>
      <c r="B31" s="32">
        <v>87230.256300000081</v>
      </c>
      <c r="C31" s="32">
        <v>55896.775100000013</v>
      </c>
      <c r="D31" s="32">
        <v>31333.481200000006</v>
      </c>
      <c r="E31" s="32">
        <v>135832.00660000011</v>
      </c>
      <c r="F31" s="32">
        <v>85842.40139999993</v>
      </c>
      <c r="G31" s="32">
        <v>49989.605199999998</v>
      </c>
      <c r="H31" s="32">
        <v>1333314.1822999974</v>
      </c>
      <c r="I31" s="32">
        <v>788412.22300000163</v>
      </c>
      <c r="J31" s="32">
        <v>544901.95929999906</v>
      </c>
      <c r="K31" s="32">
        <v>752166.14030000032</v>
      </c>
      <c r="L31" s="32">
        <v>444962.44370000041</v>
      </c>
      <c r="M31" s="32">
        <v>307203.69660000008</v>
      </c>
      <c r="N31" s="31" t="s">
        <v>73</v>
      </c>
    </row>
    <row r="32" spans="1:15" ht="23.1" customHeight="1">
      <c r="A32" s="31" t="s">
        <v>74</v>
      </c>
      <c r="B32" s="32">
        <v>6134.5590999999986</v>
      </c>
      <c r="C32" s="32">
        <v>4857.1297999999997</v>
      </c>
      <c r="D32" s="32">
        <v>1277.4292999999998</v>
      </c>
      <c r="E32" s="32">
        <v>44911.519400000027</v>
      </c>
      <c r="F32" s="32">
        <v>30528.805399999983</v>
      </c>
      <c r="G32" s="32">
        <v>14382.714</v>
      </c>
      <c r="H32" s="32">
        <v>64243.334900000016</v>
      </c>
      <c r="I32" s="32">
        <v>32537.606899999984</v>
      </c>
      <c r="J32" s="32">
        <v>31705.728000000003</v>
      </c>
      <c r="K32" s="32">
        <v>110309.01300000001</v>
      </c>
      <c r="L32" s="32">
        <v>53778.780999999981</v>
      </c>
      <c r="M32" s="32">
        <v>56530.232000000025</v>
      </c>
      <c r="N32" s="31" t="s">
        <v>75</v>
      </c>
    </row>
    <row r="33" spans="1:14" ht="23.1" customHeight="1">
      <c r="A33" s="31" t="s">
        <v>76</v>
      </c>
      <c r="B33" s="32">
        <v>1429.9190000000001</v>
      </c>
      <c r="C33" s="32">
        <v>1321.4935</v>
      </c>
      <c r="D33" s="32">
        <v>108.4255</v>
      </c>
      <c r="E33" s="32">
        <v>16407.267500000002</v>
      </c>
      <c r="F33" s="32">
        <v>15475.524700000004</v>
      </c>
      <c r="G33" s="32">
        <v>931.74279999999999</v>
      </c>
      <c r="H33" s="32">
        <v>19483.610700000001</v>
      </c>
      <c r="I33" s="32">
        <v>14201.294699999999</v>
      </c>
      <c r="J33" s="32">
        <v>5282.3159999999998</v>
      </c>
      <c r="K33" s="32">
        <v>23688.905999999995</v>
      </c>
      <c r="L33" s="32">
        <v>16367.190299999997</v>
      </c>
      <c r="M33" s="32">
        <v>7321.7157000000007</v>
      </c>
      <c r="N33" s="31" t="s">
        <v>77</v>
      </c>
    </row>
    <row r="34" spans="1:14" ht="23.1" customHeight="1">
      <c r="A34" s="31" t="s">
        <v>78</v>
      </c>
      <c r="B34" s="32">
        <v>3984.2854000000002</v>
      </c>
      <c r="C34" s="32">
        <v>2543.8367000000003</v>
      </c>
      <c r="D34" s="32">
        <v>1440.4487000000001</v>
      </c>
      <c r="E34" s="32">
        <v>52694.878199999963</v>
      </c>
      <c r="F34" s="32">
        <v>18731.24319999999</v>
      </c>
      <c r="G34" s="32">
        <v>33963.635000000002</v>
      </c>
      <c r="H34" s="32">
        <v>68094.116199999946</v>
      </c>
      <c r="I34" s="32">
        <v>38358.914100000009</v>
      </c>
      <c r="J34" s="32">
        <v>29735.202100000017</v>
      </c>
      <c r="K34" s="32">
        <v>112911.72599999995</v>
      </c>
      <c r="L34" s="32">
        <v>54479.6057</v>
      </c>
      <c r="M34" s="32">
        <v>58432.120299999973</v>
      </c>
      <c r="N34" s="31" t="s">
        <v>79</v>
      </c>
    </row>
    <row r="35" spans="1:14" ht="23.1" customHeight="1" thickBot="1">
      <c r="A35" s="33" t="s">
        <v>182</v>
      </c>
      <c r="B35" s="17" t="s">
        <v>263</v>
      </c>
      <c r="C35" s="17" t="s">
        <v>263</v>
      </c>
      <c r="D35" s="17" t="s">
        <v>263</v>
      </c>
      <c r="E35" s="17" t="s">
        <v>263</v>
      </c>
      <c r="F35" s="17" t="s">
        <v>263</v>
      </c>
      <c r="G35" s="17" t="s">
        <v>263</v>
      </c>
      <c r="H35" s="17" t="s">
        <v>263</v>
      </c>
      <c r="I35" s="17" t="s">
        <v>263</v>
      </c>
      <c r="J35" s="17" t="s">
        <v>263</v>
      </c>
      <c r="K35" s="17" t="s">
        <v>263</v>
      </c>
      <c r="L35" s="17" t="s">
        <v>263</v>
      </c>
      <c r="M35" s="17" t="s">
        <v>263</v>
      </c>
      <c r="N35" s="33" t="s">
        <v>204</v>
      </c>
    </row>
    <row r="37" spans="1:14" s="2" customFormat="1" ht="23.25">
      <c r="A37" s="1" t="s">
        <v>264</v>
      </c>
      <c r="L37" s="7" t="s">
        <v>265</v>
      </c>
    </row>
    <row r="38" spans="1:14" s="2" customFormat="1">
      <c r="A38" s="7" t="s">
        <v>267</v>
      </c>
      <c r="L38" s="7" t="s">
        <v>268</v>
      </c>
    </row>
    <row r="39" spans="1:14">
      <c r="A39" s="3" t="s">
        <v>208</v>
      </c>
      <c r="M39" s="3" t="s">
        <v>249</v>
      </c>
    </row>
  </sheetData>
  <mergeCells count="22">
    <mergeCell ref="O6:O7"/>
    <mergeCell ref="N4:N7"/>
    <mergeCell ref="A21:A24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O23:O24"/>
    <mergeCell ref="B21:D21"/>
    <mergeCell ref="E21:G21"/>
    <mergeCell ref="H21:J21"/>
    <mergeCell ref="K21:M21"/>
    <mergeCell ref="N21:N24"/>
    <mergeCell ref="B22:D22"/>
    <mergeCell ref="E22:G22"/>
    <mergeCell ref="H22:J22"/>
    <mergeCell ref="K22:M22"/>
  </mergeCells>
  <pageMargins left="0.19685039370078741" right="0.19685039370078741" top="0.74803149606299213" bottom="0.74803149606299213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7CC1-458C-4B41-BE93-EEF85E941D25}">
  <sheetPr>
    <pageSetUpPr fitToPage="1"/>
  </sheetPr>
  <dimension ref="A1:N53"/>
  <sheetViews>
    <sheetView topLeftCell="A37" zoomScale="76" zoomScaleNormal="76" workbookViewId="0">
      <selection activeCell="A52" sqref="A51:XFD52"/>
    </sheetView>
  </sheetViews>
  <sheetFormatPr defaultColWidth="9" defaultRowHeight="20.25"/>
  <cols>
    <col min="1" max="1" width="41.5703125" style="2" customWidth="1"/>
    <col min="2" max="13" width="11.5703125" style="2" customWidth="1"/>
    <col min="14" max="14" width="48" style="2" customWidth="1"/>
    <col min="15" max="16384" width="9" style="2"/>
  </cols>
  <sheetData>
    <row r="1" spans="1:14">
      <c r="A1" s="1" t="s">
        <v>218</v>
      </c>
    </row>
    <row r="2" spans="1:14">
      <c r="A2" s="3" t="s">
        <v>233</v>
      </c>
    </row>
    <row r="3" spans="1:14" ht="23.1" customHeight="1" thickBot="1">
      <c r="N3" s="4" t="s">
        <v>26</v>
      </c>
    </row>
    <row r="4" spans="1:14" ht="24.95" customHeight="1">
      <c r="A4" s="78" t="s">
        <v>83</v>
      </c>
      <c r="B4" s="78" t="s">
        <v>84</v>
      </c>
      <c r="C4" s="78"/>
      <c r="D4" s="78"/>
      <c r="E4" s="78" t="s">
        <v>85</v>
      </c>
      <c r="F4" s="78"/>
      <c r="G4" s="78"/>
      <c r="H4" s="78" t="s">
        <v>86</v>
      </c>
      <c r="I4" s="78"/>
      <c r="J4" s="78"/>
      <c r="K4" s="78" t="s">
        <v>99</v>
      </c>
      <c r="L4" s="78"/>
      <c r="M4" s="78"/>
      <c r="N4" s="78" t="s">
        <v>87</v>
      </c>
    </row>
    <row r="5" spans="1:14" ht="24.95" customHeight="1">
      <c r="A5" s="79"/>
      <c r="B5" s="5" t="s">
        <v>6</v>
      </c>
      <c r="C5" s="5" t="s">
        <v>8</v>
      </c>
      <c r="D5" s="5" t="s">
        <v>10</v>
      </c>
      <c r="E5" s="6" t="s">
        <v>6</v>
      </c>
      <c r="F5" s="5" t="s">
        <v>8</v>
      </c>
      <c r="G5" s="5" t="s">
        <v>10</v>
      </c>
      <c r="H5" s="5" t="s">
        <v>6</v>
      </c>
      <c r="I5" s="5" t="s">
        <v>8</v>
      </c>
      <c r="J5" s="5" t="s">
        <v>10</v>
      </c>
      <c r="K5" s="5" t="s">
        <v>6</v>
      </c>
      <c r="L5" s="5" t="s">
        <v>8</v>
      </c>
      <c r="M5" s="5" t="s">
        <v>10</v>
      </c>
      <c r="N5" s="79"/>
    </row>
    <row r="6" spans="1:14" ht="24.95" customHeight="1" thickBot="1">
      <c r="A6" s="80"/>
      <c r="B6" s="40" t="s">
        <v>7</v>
      </c>
      <c r="C6" s="40" t="s">
        <v>9</v>
      </c>
      <c r="D6" s="40" t="s">
        <v>11</v>
      </c>
      <c r="E6" s="41" t="s">
        <v>7</v>
      </c>
      <c r="F6" s="40" t="s">
        <v>9</v>
      </c>
      <c r="G6" s="40" t="s">
        <v>11</v>
      </c>
      <c r="H6" s="40" t="s">
        <v>7</v>
      </c>
      <c r="I6" s="40" t="s">
        <v>9</v>
      </c>
      <c r="J6" s="40" t="s">
        <v>11</v>
      </c>
      <c r="K6" s="40" t="s">
        <v>7</v>
      </c>
      <c r="L6" s="40" t="s">
        <v>9</v>
      </c>
      <c r="M6" s="40" t="s">
        <v>11</v>
      </c>
      <c r="N6" s="80"/>
    </row>
    <row r="7" spans="1:14" ht="23.1" customHeight="1">
      <c r="A7" s="10" t="s">
        <v>31</v>
      </c>
      <c r="B7" s="11">
        <v>5406041</v>
      </c>
      <c r="C7" s="11">
        <v>2948860</v>
      </c>
      <c r="D7" s="11">
        <v>2457181</v>
      </c>
      <c r="E7" s="11">
        <v>447976</v>
      </c>
      <c r="F7" s="11">
        <v>225157</v>
      </c>
      <c r="G7" s="11">
        <v>222820</v>
      </c>
      <c r="H7" s="11">
        <v>930703</v>
      </c>
      <c r="I7" s="11">
        <v>482233</v>
      </c>
      <c r="J7" s="11">
        <v>448470</v>
      </c>
      <c r="K7" s="11">
        <v>582966</v>
      </c>
      <c r="L7" s="11">
        <v>318919</v>
      </c>
      <c r="M7" s="11">
        <v>264047</v>
      </c>
      <c r="N7" s="50" t="s">
        <v>7</v>
      </c>
    </row>
    <row r="8" spans="1:14" ht="23.1" customHeight="1">
      <c r="A8" s="1" t="s">
        <v>183</v>
      </c>
      <c r="B8" s="66">
        <v>3091343</v>
      </c>
      <c r="C8" s="66">
        <v>1837092</v>
      </c>
      <c r="D8" s="66">
        <v>1254251</v>
      </c>
      <c r="E8" s="66">
        <v>2595</v>
      </c>
      <c r="F8" s="66">
        <v>726</v>
      </c>
      <c r="G8" s="66">
        <v>1869</v>
      </c>
      <c r="H8" s="66">
        <v>348092</v>
      </c>
      <c r="I8" s="66">
        <v>199059</v>
      </c>
      <c r="J8" s="66">
        <v>149033</v>
      </c>
      <c r="K8" s="66">
        <v>360659</v>
      </c>
      <c r="L8" s="8">
        <v>225414</v>
      </c>
      <c r="M8" s="8">
        <v>135245</v>
      </c>
      <c r="N8" s="27" t="s">
        <v>189</v>
      </c>
    </row>
    <row r="9" spans="1:14" ht="23.1" customHeight="1">
      <c r="A9" s="7" t="s">
        <v>88</v>
      </c>
      <c r="B9" s="8">
        <v>368314</v>
      </c>
      <c r="C9" s="8">
        <v>148336</v>
      </c>
      <c r="D9" s="8">
        <v>219978</v>
      </c>
      <c r="E9" s="8">
        <v>54347</v>
      </c>
      <c r="F9" s="8">
        <v>28492</v>
      </c>
      <c r="G9" s="8">
        <v>25855</v>
      </c>
      <c r="H9" s="8">
        <v>95280</v>
      </c>
      <c r="I9" s="8">
        <v>42278</v>
      </c>
      <c r="J9" s="8">
        <v>53002</v>
      </c>
      <c r="K9" s="8">
        <v>30922</v>
      </c>
      <c r="L9" s="8">
        <v>7650</v>
      </c>
      <c r="M9" s="8">
        <v>23272</v>
      </c>
      <c r="N9" s="27" t="s">
        <v>175</v>
      </c>
    </row>
    <row r="10" spans="1:14" ht="23.1" customHeight="1">
      <c r="A10" s="7" t="s">
        <v>89</v>
      </c>
      <c r="B10" s="8">
        <v>150550</v>
      </c>
      <c r="C10" s="8">
        <v>134552</v>
      </c>
      <c r="D10" s="8">
        <v>15998</v>
      </c>
      <c r="E10" s="8">
        <v>18135</v>
      </c>
      <c r="F10" s="8">
        <v>17505</v>
      </c>
      <c r="G10" s="8">
        <v>630</v>
      </c>
      <c r="H10" s="8">
        <v>36569</v>
      </c>
      <c r="I10" s="8">
        <v>30071</v>
      </c>
      <c r="J10" s="8">
        <v>6497</v>
      </c>
      <c r="K10" s="8">
        <v>14142</v>
      </c>
      <c r="L10" s="8">
        <v>13077</v>
      </c>
      <c r="M10" s="8">
        <v>1065</v>
      </c>
      <c r="N10" s="27" t="s">
        <v>190</v>
      </c>
    </row>
    <row r="11" spans="1:14" ht="23.1" customHeight="1">
      <c r="A11" s="7" t="s">
        <v>184</v>
      </c>
      <c r="B11" s="8">
        <v>745834</v>
      </c>
      <c r="C11" s="8">
        <v>306063</v>
      </c>
      <c r="D11" s="8">
        <v>439771</v>
      </c>
      <c r="E11" s="8">
        <v>126578</v>
      </c>
      <c r="F11" s="8">
        <v>56132</v>
      </c>
      <c r="G11" s="8">
        <v>70446</v>
      </c>
      <c r="H11" s="8">
        <v>170819</v>
      </c>
      <c r="I11" s="8">
        <v>69206</v>
      </c>
      <c r="J11" s="8">
        <v>101614</v>
      </c>
      <c r="K11" s="8">
        <v>73962</v>
      </c>
      <c r="L11" s="8">
        <v>25646</v>
      </c>
      <c r="M11" s="8">
        <v>48316</v>
      </c>
      <c r="N11" s="27" t="s">
        <v>191</v>
      </c>
    </row>
    <row r="12" spans="1:14" ht="23.1" customHeight="1">
      <c r="A12" s="7" t="s">
        <v>165</v>
      </c>
      <c r="B12" s="8">
        <v>137532</v>
      </c>
      <c r="C12" s="8">
        <v>128306</v>
      </c>
      <c r="D12" s="8">
        <v>9226</v>
      </c>
      <c r="E12" s="8">
        <v>49321</v>
      </c>
      <c r="F12" s="8">
        <v>45485</v>
      </c>
      <c r="G12" s="8">
        <v>3835</v>
      </c>
      <c r="H12" s="8">
        <v>43461</v>
      </c>
      <c r="I12" s="8">
        <v>39420</v>
      </c>
      <c r="J12" s="8">
        <v>4041</v>
      </c>
      <c r="K12" s="8">
        <v>13675</v>
      </c>
      <c r="L12" s="8">
        <v>13388</v>
      </c>
      <c r="M12" s="8" t="s">
        <v>266</v>
      </c>
      <c r="N12" s="27" t="s">
        <v>192</v>
      </c>
    </row>
    <row r="13" spans="1:14" ht="23.1" customHeight="1">
      <c r="A13" s="7" t="s">
        <v>90</v>
      </c>
      <c r="B13" s="8">
        <v>414998</v>
      </c>
      <c r="C13" s="8">
        <v>137663</v>
      </c>
      <c r="D13" s="8">
        <v>277335</v>
      </c>
      <c r="E13" s="8">
        <v>90346</v>
      </c>
      <c r="F13" s="8">
        <v>32335</v>
      </c>
      <c r="G13" s="8">
        <v>58011</v>
      </c>
      <c r="H13" s="8">
        <v>102433</v>
      </c>
      <c r="I13" s="8">
        <v>33053</v>
      </c>
      <c r="J13" s="8">
        <v>69380</v>
      </c>
      <c r="K13" s="8">
        <v>47560</v>
      </c>
      <c r="L13" s="8">
        <v>13469</v>
      </c>
      <c r="M13" s="8">
        <v>34091</v>
      </c>
      <c r="N13" s="27" t="s">
        <v>193</v>
      </c>
    </row>
    <row r="14" spans="1:14" ht="23.1" customHeight="1">
      <c r="A14" s="7" t="s">
        <v>91</v>
      </c>
      <c r="B14" s="8">
        <v>6886</v>
      </c>
      <c r="C14" s="8">
        <v>4296</v>
      </c>
      <c r="D14" s="8">
        <v>2590</v>
      </c>
      <c r="E14" s="8">
        <v>2337</v>
      </c>
      <c r="F14" s="8">
        <v>1644</v>
      </c>
      <c r="G14" s="8">
        <v>693</v>
      </c>
      <c r="H14" s="8">
        <v>1813</v>
      </c>
      <c r="I14" s="8">
        <v>1188</v>
      </c>
      <c r="J14" s="8">
        <v>624</v>
      </c>
      <c r="K14" s="8" t="s">
        <v>266</v>
      </c>
      <c r="L14" s="8" t="s">
        <v>266</v>
      </c>
      <c r="M14" s="8" t="s">
        <v>266</v>
      </c>
      <c r="N14" s="27" t="s">
        <v>194</v>
      </c>
    </row>
    <row r="15" spans="1:14" ht="23.1" customHeight="1">
      <c r="A15" s="7" t="s">
        <v>185</v>
      </c>
      <c r="B15" s="8">
        <v>49765</v>
      </c>
      <c r="C15" s="8">
        <v>21824</v>
      </c>
      <c r="D15" s="8">
        <v>27941</v>
      </c>
      <c r="E15" s="8">
        <v>14420</v>
      </c>
      <c r="F15" s="8">
        <v>6150</v>
      </c>
      <c r="G15" s="8">
        <v>8270</v>
      </c>
      <c r="H15" s="8">
        <v>17016</v>
      </c>
      <c r="I15" s="8">
        <v>7848</v>
      </c>
      <c r="J15" s="8">
        <v>9167</v>
      </c>
      <c r="K15" s="8">
        <v>2852</v>
      </c>
      <c r="L15" s="8" t="s">
        <v>266</v>
      </c>
      <c r="M15" s="8">
        <v>2366</v>
      </c>
      <c r="N15" s="27" t="s">
        <v>195</v>
      </c>
    </row>
    <row r="16" spans="1:14" ht="23.1" customHeight="1">
      <c r="A16" s="7" t="s">
        <v>186</v>
      </c>
      <c r="B16" s="8">
        <v>16451</v>
      </c>
      <c r="C16" s="8">
        <v>12074</v>
      </c>
      <c r="D16" s="8">
        <v>4378</v>
      </c>
      <c r="E16" s="8">
        <v>3594</v>
      </c>
      <c r="F16" s="8">
        <v>1208</v>
      </c>
      <c r="G16" s="8">
        <v>2386</v>
      </c>
      <c r="H16" s="8">
        <v>4085</v>
      </c>
      <c r="I16" s="8">
        <v>3380</v>
      </c>
      <c r="J16" s="8">
        <v>705</v>
      </c>
      <c r="K16" s="8">
        <v>1858</v>
      </c>
      <c r="L16" s="8">
        <v>1404</v>
      </c>
      <c r="M16" s="8" t="s">
        <v>266</v>
      </c>
      <c r="N16" s="27" t="s">
        <v>196</v>
      </c>
    </row>
    <row r="17" spans="1:14" ht="23.1" customHeight="1">
      <c r="A17" s="7" t="s">
        <v>92</v>
      </c>
      <c r="B17" s="8">
        <v>57748</v>
      </c>
      <c r="C17" s="8">
        <v>31194</v>
      </c>
      <c r="D17" s="8">
        <v>26554</v>
      </c>
      <c r="E17" s="8">
        <v>21670</v>
      </c>
      <c r="F17" s="8">
        <v>7965</v>
      </c>
      <c r="G17" s="8">
        <v>13705</v>
      </c>
      <c r="H17" s="8">
        <v>20415</v>
      </c>
      <c r="I17" s="8">
        <v>10321</v>
      </c>
      <c r="J17" s="8">
        <v>10094</v>
      </c>
      <c r="K17" s="8">
        <v>5074</v>
      </c>
      <c r="L17" s="8">
        <v>3722</v>
      </c>
      <c r="M17" s="8">
        <v>1352</v>
      </c>
      <c r="N17" s="27" t="s">
        <v>197</v>
      </c>
    </row>
    <row r="18" spans="1:14" ht="23.1" customHeight="1">
      <c r="A18" s="7" t="s">
        <v>205</v>
      </c>
      <c r="B18" s="8">
        <v>64725</v>
      </c>
      <c r="C18" s="8">
        <v>51123</v>
      </c>
      <c r="D18" s="8">
        <v>13602</v>
      </c>
      <c r="E18" s="8">
        <v>5587</v>
      </c>
      <c r="F18" s="8">
        <v>2591</v>
      </c>
      <c r="G18" s="8">
        <v>2996</v>
      </c>
      <c r="H18" s="8">
        <v>11560</v>
      </c>
      <c r="I18" s="8">
        <v>9838</v>
      </c>
      <c r="J18" s="8">
        <v>1722</v>
      </c>
      <c r="K18" s="8">
        <v>5862</v>
      </c>
      <c r="L18" s="8">
        <v>4452</v>
      </c>
      <c r="M18" s="8">
        <v>1409</v>
      </c>
      <c r="N18" s="27" t="s">
        <v>198</v>
      </c>
    </row>
    <row r="19" spans="1:14" ht="23.1" customHeight="1">
      <c r="A19" s="7" t="s">
        <v>93</v>
      </c>
      <c r="B19" s="8">
        <v>40435</v>
      </c>
      <c r="C19" s="8">
        <v>18244</v>
      </c>
      <c r="D19" s="8">
        <v>22191</v>
      </c>
      <c r="E19" s="8">
        <v>10533</v>
      </c>
      <c r="F19" s="8">
        <v>4191</v>
      </c>
      <c r="G19" s="8">
        <v>6342</v>
      </c>
      <c r="H19" s="8">
        <v>9010</v>
      </c>
      <c r="I19" s="8">
        <v>4585</v>
      </c>
      <c r="J19" s="8">
        <v>4426</v>
      </c>
      <c r="K19" s="8">
        <v>4229</v>
      </c>
      <c r="L19" s="8">
        <v>991</v>
      </c>
      <c r="M19" s="8">
        <v>3238</v>
      </c>
      <c r="N19" s="27" t="s">
        <v>199</v>
      </c>
    </row>
    <row r="20" spans="1:14" ht="23.1" customHeight="1">
      <c r="A20" s="7" t="s">
        <v>187</v>
      </c>
      <c r="B20" s="8">
        <v>32677</v>
      </c>
      <c r="C20" s="8">
        <v>7815</v>
      </c>
      <c r="D20" s="8">
        <v>24862</v>
      </c>
      <c r="E20" s="8">
        <v>9857</v>
      </c>
      <c r="F20" s="8">
        <v>2592</v>
      </c>
      <c r="G20" s="8">
        <v>7265</v>
      </c>
      <c r="H20" s="8">
        <v>10422</v>
      </c>
      <c r="I20" s="8">
        <v>2700</v>
      </c>
      <c r="J20" s="8">
        <v>7722</v>
      </c>
      <c r="K20" s="8">
        <v>4181</v>
      </c>
      <c r="L20" s="8" t="s">
        <v>266</v>
      </c>
      <c r="M20" s="8">
        <v>3828</v>
      </c>
      <c r="N20" s="27" t="s">
        <v>200</v>
      </c>
    </row>
    <row r="21" spans="1:14" ht="23.1" customHeight="1">
      <c r="A21" s="7" t="s">
        <v>94</v>
      </c>
      <c r="B21" s="8">
        <v>31754</v>
      </c>
      <c r="C21" s="8">
        <v>16419</v>
      </c>
      <c r="D21" s="8">
        <v>15335</v>
      </c>
      <c r="E21" s="8">
        <v>4276</v>
      </c>
      <c r="F21" s="8">
        <v>2823</v>
      </c>
      <c r="G21" s="8">
        <v>1452</v>
      </c>
      <c r="H21" s="8">
        <v>7734</v>
      </c>
      <c r="I21" s="8">
        <v>4286</v>
      </c>
      <c r="J21" s="8">
        <v>3448</v>
      </c>
      <c r="K21" s="8">
        <v>1113</v>
      </c>
      <c r="L21" s="8" t="s">
        <v>266</v>
      </c>
      <c r="M21" s="8">
        <v>1064</v>
      </c>
      <c r="N21" s="27" t="s">
        <v>201</v>
      </c>
    </row>
    <row r="22" spans="1:14" ht="23.1" customHeight="1">
      <c r="A22" s="7" t="s">
        <v>95</v>
      </c>
      <c r="B22" s="8">
        <v>147481</v>
      </c>
      <c r="C22" s="8">
        <v>77651</v>
      </c>
      <c r="D22" s="8">
        <v>69830</v>
      </c>
      <c r="E22" s="8">
        <v>21168</v>
      </c>
      <c r="F22" s="8">
        <v>10239</v>
      </c>
      <c r="G22" s="8">
        <v>10929</v>
      </c>
      <c r="H22" s="8">
        <v>39336</v>
      </c>
      <c r="I22" s="8">
        <v>20813</v>
      </c>
      <c r="J22" s="8">
        <v>18523</v>
      </c>
      <c r="K22" s="8">
        <v>11219</v>
      </c>
      <c r="L22" s="8">
        <v>6091</v>
      </c>
      <c r="M22" s="8">
        <v>5128</v>
      </c>
      <c r="N22" s="27" t="s">
        <v>96</v>
      </c>
    </row>
    <row r="23" spans="1:14" ht="23.1" customHeight="1">
      <c r="A23" s="7" t="s">
        <v>188</v>
      </c>
      <c r="B23" s="8">
        <v>37829</v>
      </c>
      <c r="C23" s="8">
        <v>9142</v>
      </c>
      <c r="D23" s="8">
        <v>28687</v>
      </c>
      <c r="E23" s="8">
        <v>12415</v>
      </c>
      <c r="F23" s="8">
        <v>5081</v>
      </c>
      <c r="G23" s="8">
        <v>7333</v>
      </c>
      <c r="H23" s="8">
        <v>9979</v>
      </c>
      <c r="I23" s="8">
        <v>2827</v>
      </c>
      <c r="J23" s="8">
        <v>7152</v>
      </c>
      <c r="K23" s="8">
        <v>2921</v>
      </c>
      <c r="L23" s="8" t="s">
        <v>266</v>
      </c>
      <c r="M23" s="8">
        <v>2797</v>
      </c>
      <c r="N23" s="27" t="s">
        <v>202</v>
      </c>
    </row>
    <row r="24" spans="1:14" ht="23.1" customHeight="1" thickBot="1">
      <c r="A24" s="16" t="s">
        <v>241</v>
      </c>
      <c r="B24" s="51">
        <v>11717</v>
      </c>
      <c r="C24" s="51">
        <v>7065</v>
      </c>
      <c r="D24" s="51">
        <v>4651</v>
      </c>
      <c r="E24" s="17">
        <v>800</v>
      </c>
      <c r="F24" s="17" t="s">
        <v>263</v>
      </c>
      <c r="G24" s="17">
        <v>800</v>
      </c>
      <c r="H24" s="51">
        <v>2678</v>
      </c>
      <c r="I24" s="51">
        <v>1360</v>
      </c>
      <c r="J24" s="51">
        <v>1319</v>
      </c>
      <c r="K24" s="51">
        <v>2432</v>
      </c>
      <c r="L24" s="51">
        <v>2340</v>
      </c>
      <c r="M24" s="51" t="s">
        <v>266</v>
      </c>
      <c r="N24" s="16" t="s">
        <v>242</v>
      </c>
    </row>
    <row r="26" spans="1:14" ht="21" thickBot="1">
      <c r="N26" s="4" t="s">
        <v>26</v>
      </c>
    </row>
    <row r="27" spans="1:14" ht="24.95" customHeight="1">
      <c r="A27" s="78" t="s">
        <v>83</v>
      </c>
      <c r="B27" s="78" t="s">
        <v>256</v>
      </c>
      <c r="C27" s="78"/>
      <c r="D27" s="78"/>
      <c r="E27" s="78" t="s">
        <v>255</v>
      </c>
      <c r="F27" s="78"/>
      <c r="G27" s="78"/>
      <c r="H27" s="78" t="s">
        <v>98</v>
      </c>
      <c r="I27" s="78"/>
      <c r="J27" s="78"/>
      <c r="K27" s="78" t="s">
        <v>97</v>
      </c>
      <c r="L27" s="78"/>
      <c r="M27" s="78"/>
      <c r="N27" s="78" t="s">
        <v>87</v>
      </c>
    </row>
    <row r="28" spans="1:14" ht="24.95" customHeight="1">
      <c r="A28" s="79"/>
      <c r="B28" s="5" t="s">
        <v>6</v>
      </c>
      <c r="C28" s="5" t="s">
        <v>8</v>
      </c>
      <c r="D28" s="5" t="s">
        <v>10</v>
      </c>
      <c r="E28" s="5" t="s">
        <v>6</v>
      </c>
      <c r="F28" s="5" t="s">
        <v>8</v>
      </c>
      <c r="G28" s="5" t="s">
        <v>10</v>
      </c>
      <c r="H28" s="6" t="s">
        <v>6</v>
      </c>
      <c r="I28" s="5" t="s">
        <v>8</v>
      </c>
      <c r="J28" s="5" t="s">
        <v>10</v>
      </c>
      <c r="K28" s="5" t="s">
        <v>6</v>
      </c>
      <c r="L28" s="5" t="s">
        <v>8</v>
      </c>
      <c r="M28" s="5" t="s">
        <v>10</v>
      </c>
      <c r="N28" s="79"/>
    </row>
    <row r="29" spans="1:14" ht="24.95" customHeight="1" thickBot="1">
      <c r="A29" s="80"/>
      <c r="B29" s="40" t="s">
        <v>7</v>
      </c>
      <c r="C29" s="40" t="s">
        <v>9</v>
      </c>
      <c r="D29" s="40" t="s">
        <v>11</v>
      </c>
      <c r="E29" s="40" t="s">
        <v>7</v>
      </c>
      <c r="F29" s="40" t="s">
        <v>9</v>
      </c>
      <c r="G29" s="40" t="s">
        <v>11</v>
      </c>
      <c r="H29" s="41" t="s">
        <v>7</v>
      </c>
      <c r="I29" s="40" t="s">
        <v>9</v>
      </c>
      <c r="J29" s="40" t="s">
        <v>11</v>
      </c>
      <c r="K29" s="40" t="s">
        <v>7</v>
      </c>
      <c r="L29" s="40" t="s">
        <v>9</v>
      </c>
      <c r="M29" s="40" t="s">
        <v>11</v>
      </c>
      <c r="N29" s="80"/>
    </row>
    <row r="30" spans="1:14" ht="23.1" customHeight="1">
      <c r="A30" s="10" t="s">
        <v>31</v>
      </c>
      <c r="B30" s="11">
        <v>123856</v>
      </c>
      <c r="C30" s="11">
        <v>76380</v>
      </c>
      <c r="D30" s="11">
        <v>47476</v>
      </c>
      <c r="E30" s="11">
        <v>378532</v>
      </c>
      <c r="F30" s="11">
        <v>209377</v>
      </c>
      <c r="G30" s="11">
        <v>169155</v>
      </c>
      <c r="H30" s="11">
        <v>1699715</v>
      </c>
      <c r="I30" s="11">
        <v>972089</v>
      </c>
      <c r="J30" s="11">
        <v>727626</v>
      </c>
      <c r="K30" s="11">
        <v>1242292</v>
      </c>
      <c r="L30" s="11">
        <v>664705</v>
      </c>
      <c r="M30" s="11">
        <v>577586</v>
      </c>
      <c r="N30" s="50" t="s">
        <v>7</v>
      </c>
    </row>
    <row r="31" spans="1:14" ht="23.1" customHeight="1">
      <c r="A31" s="1" t="s">
        <v>183</v>
      </c>
      <c r="B31" s="8">
        <v>87900</v>
      </c>
      <c r="C31" s="8">
        <v>56567</v>
      </c>
      <c r="D31" s="8">
        <v>31333</v>
      </c>
      <c r="E31" s="8">
        <v>145629</v>
      </c>
      <c r="F31" s="8">
        <v>90475</v>
      </c>
      <c r="G31" s="8">
        <v>55153</v>
      </c>
      <c r="H31" s="8">
        <v>1347442</v>
      </c>
      <c r="I31" s="8">
        <v>797168</v>
      </c>
      <c r="J31" s="8">
        <v>550274</v>
      </c>
      <c r="K31" s="8">
        <v>799026</v>
      </c>
      <c r="L31" s="8">
        <v>467683</v>
      </c>
      <c r="M31" s="8">
        <v>331343</v>
      </c>
      <c r="N31" s="27" t="s">
        <v>189</v>
      </c>
    </row>
    <row r="32" spans="1:14" ht="23.1" customHeight="1">
      <c r="A32" s="7" t="s">
        <v>88</v>
      </c>
      <c r="B32" s="8">
        <v>4553</v>
      </c>
      <c r="C32" s="8">
        <v>2417</v>
      </c>
      <c r="D32" s="8">
        <v>2135</v>
      </c>
      <c r="E32" s="8">
        <v>35531</v>
      </c>
      <c r="F32" s="8">
        <v>18637</v>
      </c>
      <c r="G32" s="8">
        <v>16893</v>
      </c>
      <c r="H32" s="8">
        <v>49683</v>
      </c>
      <c r="I32" s="8">
        <v>13255</v>
      </c>
      <c r="J32" s="8">
        <v>36428</v>
      </c>
      <c r="K32" s="8">
        <v>97999</v>
      </c>
      <c r="L32" s="8">
        <v>35607</v>
      </c>
      <c r="M32" s="8">
        <v>62392</v>
      </c>
      <c r="N32" s="27" t="s">
        <v>175</v>
      </c>
    </row>
    <row r="33" spans="1:14" ht="23.1" customHeight="1">
      <c r="A33" s="7" t="s">
        <v>89</v>
      </c>
      <c r="B33" s="8">
        <v>3905</v>
      </c>
      <c r="C33" s="8">
        <v>3724</v>
      </c>
      <c r="D33" s="8" t="s">
        <v>266</v>
      </c>
      <c r="E33" s="8">
        <v>17269</v>
      </c>
      <c r="F33" s="8">
        <v>16547</v>
      </c>
      <c r="G33" s="8">
        <v>722</v>
      </c>
      <c r="H33" s="8">
        <v>28088</v>
      </c>
      <c r="I33" s="8">
        <v>25192</v>
      </c>
      <c r="J33" s="8">
        <v>2895</v>
      </c>
      <c r="K33" s="8">
        <v>32443</v>
      </c>
      <c r="L33" s="8">
        <v>28436</v>
      </c>
      <c r="M33" s="8">
        <v>4006</v>
      </c>
      <c r="N33" s="27" t="s">
        <v>190</v>
      </c>
    </row>
    <row r="34" spans="1:14" ht="23.1" customHeight="1">
      <c r="A34" s="7" t="s">
        <v>184</v>
      </c>
      <c r="B34" s="8">
        <v>13824</v>
      </c>
      <c r="C34" s="8">
        <v>6579</v>
      </c>
      <c r="D34" s="8">
        <v>7245</v>
      </c>
      <c r="E34" s="8">
        <v>87405</v>
      </c>
      <c r="F34" s="8">
        <v>43529</v>
      </c>
      <c r="G34" s="8">
        <v>43876</v>
      </c>
      <c r="H34" s="8">
        <v>133536</v>
      </c>
      <c r="I34" s="8">
        <v>53719</v>
      </c>
      <c r="J34" s="8">
        <v>79818</v>
      </c>
      <c r="K34" s="8">
        <v>139710</v>
      </c>
      <c r="L34" s="8">
        <v>51253</v>
      </c>
      <c r="M34" s="8">
        <v>88457</v>
      </c>
      <c r="N34" s="27" t="s">
        <v>191</v>
      </c>
    </row>
    <row r="35" spans="1:14" ht="23.1" customHeight="1">
      <c r="A35" s="7" t="s">
        <v>165</v>
      </c>
      <c r="B35" s="8">
        <v>766</v>
      </c>
      <c r="C35" s="8">
        <v>766</v>
      </c>
      <c r="D35" s="8" t="s">
        <v>263</v>
      </c>
      <c r="E35" s="8">
        <v>12784</v>
      </c>
      <c r="F35" s="8">
        <v>12784</v>
      </c>
      <c r="G35" s="8" t="s">
        <v>263</v>
      </c>
      <c r="H35" s="8">
        <v>8924</v>
      </c>
      <c r="I35" s="8">
        <v>8924</v>
      </c>
      <c r="J35" s="8" t="s">
        <v>263</v>
      </c>
      <c r="K35" s="8">
        <v>8600</v>
      </c>
      <c r="L35" s="8">
        <v>7538</v>
      </c>
      <c r="M35" s="8">
        <v>1063</v>
      </c>
      <c r="N35" s="27" t="s">
        <v>192</v>
      </c>
    </row>
    <row r="36" spans="1:14" ht="23.1" customHeight="1">
      <c r="A36" s="7" t="s">
        <v>90</v>
      </c>
      <c r="B36" s="8">
        <v>6012</v>
      </c>
      <c r="C36" s="8">
        <v>2246</v>
      </c>
      <c r="D36" s="8">
        <v>3766</v>
      </c>
      <c r="E36" s="8">
        <v>46585</v>
      </c>
      <c r="F36" s="8">
        <v>14500</v>
      </c>
      <c r="G36" s="8">
        <v>32085</v>
      </c>
      <c r="H36" s="8">
        <v>54276</v>
      </c>
      <c r="I36" s="8">
        <v>23398</v>
      </c>
      <c r="J36" s="8">
        <v>30878</v>
      </c>
      <c r="K36" s="8">
        <v>67786</v>
      </c>
      <c r="L36" s="8">
        <v>18662</v>
      </c>
      <c r="M36" s="8">
        <v>49124</v>
      </c>
      <c r="N36" s="27" t="s">
        <v>193</v>
      </c>
    </row>
    <row r="37" spans="1:14" ht="23.1" customHeight="1">
      <c r="A37" s="7" t="s">
        <v>91</v>
      </c>
      <c r="B37" s="8" t="s">
        <v>266</v>
      </c>
      <c r="C37" s="8" t="s">
        <v>266</v>
      </c>
      <c r="D37" s="8" t="s">
        <v>263</v>
      </c>
      <c r="E37" s="8" t="s">
        <v>266</v>
      </c>
      <c r="F37" s="8" t="s">
        <v>266</v>
      </c>
      <c r="G37" s="8" t="s">
        <v>263</v>
      </c>
      <c r="H37" s="8">
        <v>1223</v>
      </c>
      <c r="I37" s="8" t="s">
        <v>266</v>
      </c>
      <c r="J37" s="8">
        <v>900</v>
      </c>
      <c r="K37" s="8">
        <v>1087</v>
      </c>
      <c r="L37" s="8">
        <v>760</v>
      </c>
      <c r="M37" s="8" t="s">
        <v>266</v>
      </c>
      <c r="N37" s="27" t="s">
        <v>194</v>
      </c>
    </row>
    <row r="38" spans="1:14" ht="23.1" customHeight="1">
      <c r="A38" s="7" t="s">
        <v>185</v>
      </c>
      <c r="B38" s="8" t="s">
        <v>263</v>
      </c>
      <c r="C38" s="8" t="s">
        <v>263</v>
      </c>
      <c r="D38" s="8" t="s">
        <v>263</v>
      </c>
      <c r="E38" s="8">
        <v>5358</v>
      </c>
      <c r="F38" s="8" t="s">
        <v>266</v>
      </c>
      <c r="G38" s="8">
        <v>4949</v>
      </c>
      <c r="H38" s="8">
        <v>3619</v>
      </c>
      <c r="I38" s="8">
        <v>2042</v>
      </c>
      <c r="J38" s="8">
        <v>1577</v>
      </c>
      <c r="K38" s="8">
        <v>6501</v>
      </c>
      <c r="L38" s="8">
        <v>4889</v>
      </c>
      <c r="M38" s="8">
        <v>1612</v>
      </c>
      <c r="N38" s="27" t="s">
        <v>195</v>
      </c>
    </row>
    <row r="39" spans="1:14" ht="23.1" customHeight="1">
      <c r="A39" s="7" t="s">
        <v>186</v>
      </c>
      <c r="B39" s="8" t="s">
        <v>263</v>
      </c>
      <c r="C39" s="8" t="s">
        <v>263</v>
      </c>
      <c r="D39" s="8" t="s">
        <v>263</v>
      </c>
      <c r="E39" s="8" t="s">
        <v>266</v>
      </c>
      <c r="F39" s="8" t="s">
        <v>266</v>
      </c>
      <c r="G39" s="8" t="s">
        <v>266</v>
      </c>
      <c r="H39" s="8">
        <v>2330</v>
      </c>
      <c r="I39" s="8">
        <v>2330</v>
      </c>
      <c r="J39" s="8" t="s">
        <v>263</v>
      </c>
      <c r="K39" s="8">
        <v>4247</v>
      </c>
      <c r="L39" s="8">
        <v>3487</v>
      </c>
      <c r="M39" s="8">
        <v>759</v>
      </c>
      <c r="N39" s="27" t="s">
        <v>196</v>
      </c>
    </row>
    <row r="40" spans="1:14" ht="23.1" customHeight="1">
      <c r="A40" s="7" t="s">
        <v>92</v>
      </c>
      <c r="B40" s="8">
        <v>513</v>
      </c>
      <c r="C40" s="8" t="s">
        <v>266</v>
      </c>
      <c r="D40" s="8" t="s">
        <v>266</v>
      </c>
      <c r="E40" s="8">
        <v>3627</v>
      </c>
      <c r="F40" s="8">
        <v>3627</v>
      </c>
      <c r="G40" s="8" t="s">
        <v>263</v>
      </c>
      <c r="H40" s="8">
        <v>1710</v>
      </c>
      <c r="I40" s="8">
        <v>1027</v>
      </c>
      <c r="J40" s="8">
        <v>683</v>
      </c>
      <c r="K40" s="8">
        <v>4739</v>
      </c>
      <c r="L40" s="8">
        <v>4074</v>
      </c>
      <c r="M40" s="8">
        <v>665</v>
      </c>
      <c r="N40" s="27" t="s">
        <v>197</v>
      </c>
    </row>
    <row r="41" spans="1:14" ht="23.1" customHeight="1">
      <c r="A41" s="7" t="s">
        <v>205</v>
      </c>
      <c r="B41" s="8">
        <v>2286</v>
      </c>
      <c r="C41" s="8">
        <v>1757</v>
      </c>
      <c r="D41" s="8">
        <v>528</v>
      </c>
      <c r="E41" s="8">
        <v>4451</v>
      </c>
      <c r="F41" s="8">
        <v>2937</v>
      </c>
      <c r="G41" s="8">
        <v>1514</v>
      </c>
      <c r="H41" s="8">
        <v>20231</v>
      </c>
      <c r="I41" s="8">
        <v>18875</v>
      </c>
      <c r="J41" s="8">
        <v>1357</v>
      </c>
      <c r="K41" s="8">
        <v>14748</v>
      </c>
      <c r="L41" s="8">
        <v>10672</v>
      </c>
      <c r="M41" s="8">
        <v>4076</v>
      </c>
      <c r="N41" s="27" t="s">
        <v>198</v>
      </c>
    </row>
    <row r="42" spans="1:14" ht="23.1" customHeight="1">
      <c r="A42" s="7" t="s">
        <v>93</v>
      </c>
      <c r="B42" s="8">
        <v>1350</v>
      </c>
      <c r="C42" s="8">
        <v>951</v>
      </c>
      <c r="D42" s="8">
        <v>399</v>
      </c>
      <c r="E42" s="8">
        <v>1066</v>
      </c>
      <c r="F42" s="8" t="s">
        <v>266</v>
      </c>
      <c r="G42" s="8">
        <v>925</v>
      </c>
      <c r="H42" s="8">
        <v>8198</v>
      </c>
      <c r="I42" s="8">
        <v>4418</v>
      </c>
      <c r="J42" s="8">
        <v>3780</v>
      </c>
      <c r="K42" s="8">
        <v>6050</v>
      </c>
      <c r="L42" s="8">
        <v>2968</v>
      </c>
      <c r="M42" s="8">
        <v>3082</v>
      </c>
      <c r="N42" s="27" t="s">
        <v>199</v>
      </c>
    </row>
    <row r="43" spans="1:14" ht="23.1" customHeight="1">
      <c r="A43" s="7" t="s">
        <v>187</v>
      </c>
      <c r="B43" s="8">
        <v>872</v>
      </c>
      <c r="C43" s="8" t="s">
        <v>263</v>
      </c>
      <c r="D43" s="8">
        <v>872</v>
      </c>
      <c r="E43" s="8">
        <v>1351</v>
      </c>
      <c r="F43" s="8" t="s">
        <v>266</v>
      </c>
      <c r="G43" s="8">
        <v>1270</v>
      </c>
      <c r="H43" s="8">
        <v>2939</v>
      </c>
      <c r="I43" s="8" t="s">
        <v>266</v>
      </c>
      <c r="J43" s="8">
        <v>2502</v>
      </c>
      <c r="K43" s="8">
        <v>3055</v>
      </c>
      <c r="L43" s="8">
        <v>1652</v>
      </c>
      <c r="M43" s="8">
        <v>1403</v>
      </c>
      <c r="N43" s="27" t="s">
        <v>200</v>
      </c>
    </row>
    <row r="44" spans="1:14" ht="23.1" customHeight="1">
      <c r="A44" s="7" t="s">
        <v>94</v>
      </c>
      <c r="B44" s="8" t="s">
        <v>266</v>
      </c>
      <c r="C44" s="8" t="s">
        <v>263</v>
      </c>
      <c r="D44" s="8" t="s">
        <v>266</v>
      </c>
      <c r="E44" s="8">
        <v>1012</v>
      </c>
      <c r="F44" s="8">
        <v>713</v>
      </c>
      <c r="G44" s="8" t="s">
        <v>266</v>
      </c>
      <c r="H44" s="8">
        <v>4479</v>
      </c>
      <c r="I44" s="8">
        <v>2904</v>
      </c>
      <c r="J44" s="8">
        <v>1574</v>
      </c>
      <c r="K44" s="8">
        <v>13038</v>
      </c>
      <c r="L44" s="8">
        <v>5643</v>
      </c>
      <c r="M44" s="8">
        <v>7395</v>
      </c>
      <c r="N44" s="27" t="s">
        <v>201</v>
      </c>
    </row>
    <row r="45" spans="1:14" ht="23.1" customHeight="1">
      <c r="A45" s="7" t="s">
        <v>95</v>
      </c>
      <c r="B45" s="8">
        <v>1099</v>
      </c>
      <c r="C45" s="8">
        <v>779</v>
      </c>
      <c r="D45" s="8">
        <v>320</v>
      </c>
      <c r="E45" s="8">
        <v>13566</v>
      </c>
      <c r="F45" s="8">
        <v>3969</v>
      </c>
      <c r="G45" s="8">
        <v>9597</v>
      </c>
      <c r="H45" s="8">
        <v>27446</v>
      </c>
      <c r="I45" s="8">
        <v>17336</v>
      </c>
      <c r="J45" s="8">
        <v>10109</v>
      </c>
      <c r="K45" s="8">
        <v>33647</v>
      </c>
      <c r="L45" s="8">
        <v>18425</v>
      </c>
      <c r="M45" s="8">
        <v>15222</v>
      </c>
      <c r="N45" s="27" t="s">
        <v>96</v>
      </c>
    </row>
    <row r="46" spans="1:14" ht="23.1" customHeight="1">
      <c r="A46" s="7" t="s">
        <v>188</v>
      </c>
      <c r="B46" s="8">
        <v>540</v>
      </c>
      <c r="C46" s="8" t="s">
        <v>263</v>
      </c>
      <c r="D46" s="8">
        <v>540</v>
      </c>
      <c r="E46" s="8">
        <v>2448</v>
      </c>
      <c r="F46" s="8">
        <v>693</v>
      </c>
      <c r="G46" s="8">
        <v>1755</v>
      </c>
      <c r="H46" s="8">
        <v>2765</v>
      </c>
      <c r="I46" s="8" t="s">
        <v>266</v>
      </c>
      <c r="J46" s="8">
        <v>2452</v>
      </c>
      <c r="K46" s="8">
        <v>6762</v>
      </c>
      <c r="L46" s="8" t="s">
        <v>266</v>
      </c>
      <c r="M46" s="8">
        <v>6657</v>
      </c>
      <c r="N46" s="27" t="s">
        <v>202</v>
      </c>
    </row>
    <row r="47" spans="1:14" ht="23.1" customHeight="1" thickBot="1">
      <c r="A47" s="16" t="s">
        <v>241</v>
      </c>
      <c r="B47" s="51" t="s">
        <v>266</v>
      </c>
      <c r="C47" s="51" t="s">
        <v>266</v>
      </c>
      <c r="D47" s="17" t="s">
        <v>263</v>
      </c>
      <c r="E47" s="51" t="s">
        <v>266</v>
      </c>
      <c r="F47" s="17" t="s">
        <v>263</v>
      </c>
      <c r="G47" s="51" t="s">
        <v>266</v>
      </c>
      <c r="H47" s="51">
        <v>2826</v>
      </c>
      <c r="I47" s="51" t="s">
        <v>266</v>
      </c>
      <c r="J47" s="17">
        <v>2397</v>
      </c>
      <c r="K47" s="51">
        <v>2853</v>
      </c>
      <c r="L47" s="51">
        <v>2853</v>
      </c>
      <c r="M47" s="17" t="s">
        <v>263</v>
      </c>
      <c r="N47" s="16" t="s">
        <v>242</v>
      </c>
    </row>
    <row r="49" spans="1:14" ht="23.25">
      <c r="A49" s="52" t="s">
        <v>248</v>
      </c>
      <c r="N49" s="7" t="s">
        <v>245</v>
      </c>
    </row>
    <row r="50" spans="1:14">
      <c r="A50" s="2" t="s">
        <v>246</v>
      </c>
      <c r="N50" s="2" t="s">
        <v>247</v>
      </c>
    </row>
    <row r="51" spans="1:14" ht="23.25">
      <c r="A51" s="1" t="s">
        <v>264</v>
      </c>
      <c r="L51" s="7" t="s">
        <v>265</v>
      </c>
    </row>
    <row r="52" spans="1:14">
      <c r="A52" s="7" t="s">
        <v>267</v>
      </c>
      <c r="L52" s="7" t="s">
        <v>268</v>
      </c>
    </row>
    <row r="53" spans="1:14">
      <c r="A53" s="3" t="s">
        <v>208</v>
      </c>
      <c r="N53" s="3" t="s">
        <v>249</v>
      </c>
    </row>
  </sheetData>
  <mergeCells count="12">
    <mergeCell ref="A27:A29"/>
    <mergeCell ref="N4:N6"/>
    <mergeCell ref="A4:A6"/>
    <mergeCell ref="B4:D4"/>
    <mergeCell ref="E4:G4"/>
    <mergeCell ref="H4:J4"/>
    <mergeCell ref="K4:M4"/>
    <mergeCell ref="B27:D27"/>
    <mergeCell ref="E27:G27"/>
    <mergeCell ref="H27:J27"/>
    <mergeCell ref="K27:M27"/>
    <mergeCell ref="N27:N29"/>
  </mergeCells>
  <pageMargins left="0.19685039370078741" right="0.1968503937007874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C0E6-CF7C-41E7-9875-83941F2EA383}">
  <sheetPr>
    <pageSetUpPr fitToPage="1"/>
  </sheetPr>
  <dimension ref="A1:Z31"/>
  <sheetViews>
    <sheetView topLeftCell="A16" zoomScale="78" zoomScaleNormal="78" workbookViewId="0">
      <selection activeCell="D25" sqref="D25"/>
    </sheetView>
  </sheetViews>
  <sheetFormatPr defaultColWidth="9" defaultRowHeight="20.25"/>
  <cols>
    <col min="1" max="1" width="30.7109375" style="2" customWidth="1"/>
    <col min="2" max="13" width="11.5703125" style="2" customWidth="1"/>
    <col min="14" max="14" width="22.42578125" style="2" customWidth="1"/>
    <col min="15" max="25" width="11.5703125" style="2" customWidth="1"/>
    <col min="26" max="26" width="17.28515625" style="2" customWidth="1"/>
    <col min="27" max="16384" width="9" style="2"/>
  </cols>
  <sheetData>
    <row r="1" spans="1:26">
      <c r="A1" s="3" t="s">
        <v>217</v>
      </c>
    </row>
    <row r="2" spans="1:26">
      <c r="A2" s="1" t="s">
        <v>232</v>
      </c>
    </row>
    <row r="3" spans="1:26" ht="23.1" customHeight="1" thickBot="1">
      <c r="N3" s="4" t="s">
        <v>26</v>
      </c>
      <c r="Z3" s="4" t="s">
        <v>26</v>
      </c>
    </row>
    <row r="4" spans="1:26" ht="15.75" customHeight="1">
      <c r="A4" s="81" t="s">
        <v>100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78" t="s">
        <v>101</v>
      </c>
    </row>
    <row r="5" spans="1:26" ht="15.7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79"/>
    </row>
    <row r="6" spans="1:26" ht="15.7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79"/>
    </row>
    <row r="7" spans="1:26" ht="16.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0"/>
    </row>
    <row r="8" spans="1:26" ht="23.1" customHeight="1">
      <c r="A8" s="10" t="s">
        <v>31</v>
      </c>
      <c r="B8" s="11">
        <v>5406041</v>
      </c>
      <c r="C8" s="11">
        <v>2948860</v>
      </c>
      <c r="D8" s="11">
        <v>2457181</v>
      </c>
      <c r="E8" s="11">
        <v>447976</v>
      </c>
      <c r="F8" s="11">
        <v>225157</v>
      </c>
      <c r="G8" s="11">
        <v>222820</v>
      </c>
      <c r="H8" s="11">
        <v>930703</v>
      </c>
      <c r="I8" s="11">
        <v>482233</v>
      </c>
      <c r="J8" s="11">
        <v>448470</v>
      </c>
      <c r="K8" s="11">
        <v>582966</v>
      </c>
      <c r="L8" s="11">
        <v>318919</v>
      </c>
      <c r="M8" s="11">
        <v>264047</v>
      </c>
      <c r="N8" s="10" t="s">
        <v>7</v>
      </c>
    </row>
    <row r="9" spans="1:26" ht="23.1" customHeight="1">
      <c r="A9" s="7" t="s">
        <v>102</v>
      </c>
      <c r="B9" s="8">
        <v>195723</v>
      </c>
      <c r="C9" s="8">
        <v>134605</v>
      </c>
      <c r="D9" s="8">
        <v>61118</v>
      </c>
      <c r="E9" s="8">
        <v>22220</v>
      </c>
      <c r="F9" s="8">
        <v>15081</v>
      </c>
      <c r="G9" s="8">
        <v>7139</v>
      </c>
      <c r="H9" s="8">
        <v>35277</v>
      </c>
      <c r="I9" s="8">
        <v>27834</v>
      </c>
      <c r="J9" s="8">
        <v>7442</v>
      </c>
      <c r="K9" s="8">
        <v>64827</v>
      </c>
      <c r="L9" s="8">
        <v>39945</v>
      </c>
      <c r="M9" s="8">
        <v>24881</v>
      </c>
      <c r="N9" s="7" t="s">
        <v>103</v>
      </c>
    </row>
    <row r="10" spans="1:26" ht="23.1" customHeight="1">
      <c r="A10" s="7" t="s">
        <v>172</v>
      </c>
      <c r="B10" s="8">
        <v>3486144</v>
      </c>
      <c r="C10" s="8">
        <v>2145501</v>
      </c>
      <c r="D10" s="8">
        <v>1340642</v>
      </c>
      <c r="E10" s="8">
        <v>239349</v>
      </c>
      <c r="F10" s="8">
        <v>121899</v>
      </c>
      <c r="G10" s="8">
        <v>117450</v>
      </c>
      <c r="H10" s="8">
        <v>542365</v>
      </c>
      <c r="I10" s="8">
        <v>280032</v>
      </c>
      <c r="J10" s="8">
        <v>262334</v>
      </c>
      <c r="K10" s="8">
        <v>362794</v>
      </c>
      <c r="L10" s="8">
        <v>213421</v>
      </c>
      <c r="M10" s="8">
        <v>149374</v>
      </c>
      <c r="N10" s="7" t="s">
        <v>104</v>
      </c>
    </row>
    <row r="11" spans="1:26" ht="23.1" customHeight="1">
      <c r="A11" s="7" t="s">
        <v>203</v>
      </c>
      <c r="B11" s="8">
        <v>1026659</v>
      </c>
      <c r="C11" s="8">
        <v>277221</v>
      </c>
      <c r="D11" s="8">
        <v>749438</v>
      </c>
      <c r="E11" s="8">
        <v>38966</v>
      </c>
      <c r="F11" s="8">
        <v>13648</v>
      </c>
      <c r="G11" s="8">
        <v>25318</v>
      </c>
      <c r="H11" s="8">
        <v>157033</v>
      </c>
      <c r="I11" s="8">
        <v>65023</v>
      </c>
      <c r="J11" s="8">
        <v>92011</v>
      </c>
      <c r="K11" s="8">
        <v>90908</v>
      </c>
      <c r="L11" s="8">
        <v>30207</v>
      </c>
      <c r="M11" s="8">
        <v>60701</v>
      </c>
      <c r="N11" s="7" t="s">
        <v>105</v>
      </c>
    </row>
    <row r="12" spans="1:26" ht="23.1" customHeight="1">
      <c r="A12" s="7" t="s">
        <v>106</v>
      </c>
      <c r="B12" s="8">
        <v>695250</v>
      </c>
      <c r="C12" s="8">
        <v>391533</v>
      </c>
      <c r="D12" s="8">
        <v>303717</v>
      </c>
      <c r="E12" s="8">
        <v>147441</v>
      </c>
      <c r="F12" s="8">
        <v>74529</v>
      </c>
      <c r="G12" s="8">
        <v>72912</v>
      </c>
      <c r="H12" s="8">
        <v>195993</v>
      </c>
      <c r="I12" s="8">
        <v>109345</v>
      </c>
      <c r="J12" s="8">
        <v>86649</v>
      </c>
      <c r="K12" s="8">
        <v>64120</v>
      </c>
      <c r="L12" s="8">
        <v>35345</v>
      </c>
      <c r="M12" s="8">
        <v>28774</v>
      </c>
      <c r="N12" s="7" t="s">
        <v>107</v>
      </c>
    </row>
    <row r="13" spans="1:26" ht="23.1" customHeight="1" thickBot="1">
      <c r="A13" s="16" t="s">
        <v>108</v>
      </c>
      <c r="B13" s="17">
        <v>2265</v>
      </c>
      <c r="C13" s="17" t="s">
        <v>263</v>
      </c>
      <c r="D13" s="17">
        <v>2265</v>
      </c>
      <c r="E13" s="17" t="s">
        <v>263</v>
      </c>
      <c r="F13" s="17" t="s">
        <v>263</v>
      </c>
      <c r="G13" s="17" t="s">
        <v>263</v>
      </c>
      <c r="H13" s="17" t="s">
        <v>266</v>
      </c>
      <c r="I13" s="17" t="s">
        <v>263</v>
      </c>
      <c r="J13" s="17" t="s">
        <v>266</v>
      </c>
      <c r="K13" s="17" t="s">
        <v>266</v>
      </c>
      <c r="L13" s="17" t="s">
        <v>263</v>
      </c>
      <c r="M13" s="17" t="s">
        <v>266</v>
      </c>
      <c r="N13" s="16" t="s">
        <v>109</v>
      </c>
    </row>
    <row r="15" spans="1:26" ht="21" thickBot="1">
      <c r="N15" s="4" t="s">
        <v>26</v>
      </c>
    </row>
    <row r="16" spans="1:26" ht="15.75" customHeight="1">
      <c r="A16" s="81" t="s">
        <v>100</v>
      </c>
      <c r="B16" s="78" t="s">
        <v>237</v>
      </c>
      <c r="C16" s="78"/>
      <c r="D16" s="78"/>
      <c r="E16" s="78" t="s">
        <v>238</v>
      </c>
      <c r="F16" s="78"/>
      <c r="G16" s="78"/>
      <c r="H16" s="78" t="s">
        <v>37</v>
      </c>
      <c r="I16" s="78"/>
      <c r="J16" s="78"/>
      <c r="K16" s="78" t="s">
        <v>36</v>
      </c>
      <c r="L16" s="78"/>
      <c r="M16" s="78"/>
      <c r="N16" s="78" t="s">
        <v>101</v>
      </c>
    </row>
    <row r="17" spans="1:14" ht="15.75" customHeight="1">
      <c r="A17" s="82"/>
      <c r="B17" s="79" t="s">
        <v>257</v>
      </c>
      <c r="C17" s="79"/>
      <c r="D17" s="79"/>
      <c r="E17" s="79" t="s">
        <v>254</v>
      </c>
      <c r="F17" s="79"/>
      <c r="G17" s="79"/>
      <c r="H17" s="79" t="s">
        <v>23</v>
      </c>
      <c r="I17" s="79"/>
      <c r="J17" s="79"/>
      <c r="K17" s="79" t="s">
        <v>21</v>
      </c>
      <c r="L17" s="79"/>
      <c r="M17" s="79"/>
      <c r="N17" s="79"/>
    </row>
    <row r="18" spans="1:14" ht="15.75" customHeight="1">
      <c r="A18" s="82"/>
      <c r="B18" s="6" t="s">
        <v>6</v>
      </c>
      <c r="C18" s="6" t="s">
        <v>8</v>
      </c>
      <c r="D18" s="5" t="s">
        <v>10</v>
      </c>
      <c r="E18" s="5" t="s">
        <v>6</v>
      </c>
      <c r="F18" s="5" t="s">
        <v>8</v>
      </c>
      <c r="G18" s="5" t="s">
        <v>10</v>
      </c>
      <c r="H18" s="5" t="s">
        <v>6</v>
      </c>
      <c r="I18" s="6" t="s">
        <v>8</v>
      </c>
      <c r="J18" s="5" t="s">
        <v>10</v>
      </c>
      <c r="K18" s="6" t="s">
        <v>6</v>
      </c>
      <c r="L18" s="6" t="s">
        <v>8</v>
      </c>
      <c r="M18" s="5" t="s">
        <v>10</v>
      </c>
      <c r="N18" s="79"/>
    </row>
    <row r="19" spans="1:14" ht="16.5" customHeight="1" thickBot="1">
      <c r="A19" s="83"/>
      <c r="B19" s="41" t="s">
        <v>7</v>
      </c>
      <c r="C19" s="41" t="s">
        <v>9</v>
      </c>
      <c r="D19" s="40" t="s">
        <v>11</v>
      </c>
      <c r="E19" s="40" t="s">
        <v>7</v>
      </c>
      <c r="F19" s="40" t="s">
        <v>9</v>
      </c>
      <c r="G19" s="40" t="s">
        <v>11</v>
      </c>
      <c r="H19" s="40" t="s">
        <v>7</v>
      </c>
      <c r="I19" s="41" t="s">
        <v>9</v>
      </c>
      <c r="J19" s="40" t="s">
        <v>11</v>
      </c>
      <c r="K19" s="41" t="s">
        <v>7</v>
      </c>
      <c r="L19" s="41" t="s">
        <v>9</v>
      </c>
      <c r="M19" s="40" t="s">
        <v>11</v>
      </c>
      <c r="N19" s="80"/>
    </row>
    <row r="20" spans="1:14" ht="23.1" customHeight="1">
      <c r="A20" s="10" t="s">
        <v>31</v>
      </c>
      <c r="B20" s="11">
        <v>123856</v>
      </c>
      <c r="C20" s="11">
        <v>76380</v>
      </c>
      <c r="D20" s="11">
        <v>47476</v>
      </c>
      <c r="E20" s="11">
        <v>378532</v>
      </c>
      <c r="F20" s="11">
        <v>209377</v>
      </c>
      <c r="G20" s="11">
        <v>169155</v>
      </c>
      <c r="H20" s="11">
        <v>1699715</v>
      </c>
      <c r="I20" s="11">
        <v>972089</v>
      </c>
      <c r="J20" s="11">
        <v>727626</v>
      </c>
      <c r="K20" s="11">
        <v>1242292</v>
      </c>
      <c r="L20" s="11">
        <v>664705</v>
      </c>
      <c r="M20" s="11">
        <v>577586</v>
      </c>
      <c r="N20" s="10" t="s">
        <v>7</v>
      </c>
    </row>
    <row r="21" spans="1:14" ht="23.1" customHeight="1">
      <c r="A21" s="7" t="s">
        <v>102</v>
      </c>
      <c r="B21" s="8">
        <v>4029</v>
      </c>
      <c r="C21" s="8">
        <v>3168</v>
      </c>
      <c r="D21" s="8">
        <v>861</v>
      </c>
      <c r="E21" s="8">
        <v>21562</v>
      </c>
      <c r="F21" s="8">
        <v>13174</v>
      </c>
      <c r="G21" s="8">
        <v>8389</v>
      </c>
      <c r="H21" s="8">
        <v>19055</v>
      </c>
      <c r="I21" s="8">
        <v>14550</v>
      </c>
      <c r="J21" s="8">
        <v>4506</v>
      </c>
      <c r="K21" s="8">
        <v>28753</v>
      </c>
      <c r="L21" s="8">
        <v>20854</v>
      </c>
      <c r="M21" s="8">
        <v>7899</v>
      </c>
      <c r="N21" s="7" t="s">
        <v>103</v>
      </c>
    </row>
    <row r="22" spans="1:14" ht="23.1" customHeight="1">
      <c r="A22" s="7" t="s">
        <v>172</v>
      </c>
      <c r="B22" s="8">
        <v>80368</v>
      </c>
      <c r="C22" s="8">
        <v>52682</v>
      </c>
      <c r="D22" s="8">
        <v>27686</v>
      </c>
      <c r="E22" s="8">
        <v>236725</v>
      </c>
      <c r="F22" s="8">
        <v>140242</v>
      </c>
      <c r="G22" s="8">
        <v>96483</v>
      </c>
      <c r="H22" s="8">
        <v>1205725</v>
      </c>
      <c r="I22" s="8">
        <v>808386</v>
      </c>
      <c r="J22" s="8">
        <v>397340</v>
      </c>
      <c r="K22" s="8">
        <v>818817</v>
      </c>
      <c r="L22" s="8">
        <v>528841</v>
      </c>
      <c r="M22" s="8">
        <v>289976</v>
      </c>
      <c r="N22" s="7" t="s">
        <v>104</v>
      </c>
    </row>
    <row r="23" spans="1:14" ht="23.1" customHeight="1">
      <c r="A23" s="7" t="s">
        <v>203</v>
      </c>
      <c r="B23" s="8">
        <v>18015</v>
      </c>
      <c r="C23" s="8">
        <v>5741</v>
      </c>
      <c r="D23" s="8">
        <v>12274</v>
      </c>
      <c r="E23" s="8">
        <v>47648</v>
      </c>
      <c r="F23" s="8">
        <v>16998</v>
      </c>
      <c r="G23" s="8">
        <v>30650</v>
      </c>
      <c r="H23" s="8">
        <v>384370</v>
      </c>
      <c r="I23" s="8">
        <v>90491</v>
      </c>
      <c r="J23" s="8">
        <v>293879</v>
      </c>
      <c r="K23" s="8">
        <v>289718</v>
      </c>
      <c r="L23" s="8">
        <v>55112</v>
      </c>
      <c r="M23" s="8">
        <v>234606</v>
      </c>
      <c r="N23" s="7" t="s">
        <v>105</v>
      </c>
    </row>
    <row r="24" spans="1:14" ht="23.1" customHeight="1">
      <c r="A24" s="7" t="s">
        <v>106</v>
      </c>
      <c r="B24" s="8">
        <v>21445</v>
      </c>
      <c r="C24" s="8">
        <v>14789</v>
      </c>
      <c r="D24" s="8">
        <v>6655</v>
      </c>
      <c r="E24" s="8">
        <v>72596</v>
      </c>
      <c r="F24" s="8">
        <v>38963</v>
      </c>
      <c r="G24" s="8">
        <v>33633</v>
      </c>
      <c r="H24" s="8">
        <v>88999</v>
      </c>
      <c r="I24" s="8">
        <v>58663</v>
      </c>
      <c r="J24" s="8">
        <v>30336</v>
      </c>
      <c r="K24" s="8">
        <v>104656</v>
      </c>
      <c r="L24" s="8">
        <v>59898</v>
      </c>
      <c r="M24" s="8">
        <v>44758</v>
      </c>
      <c r="N24" s="7" t="s">
        <v>107</v>
      </c>
    </row>
    <row r="25" spans="1:14" ht="23.1" customHeight="1" thickBot="1">
      <c r="A25" s="16" t="s">
        <v>108</v>
      </c>
      <c r="B25" s="17" t="s">
        <v>263</v>
      </c>
      <c r="C25" s="17" t="s">
        <v>263</v>
      </c>
      <c r="D25" s="17" t="s">
        <v>263</v>
      </c>
      <c r="E25" s="17" t="s">
        <v>263</v>
      </c>
      <c r="F25" s="17" t="s">
        <v>263</v>
      </c>
      <c r="G25" s="17" t="s">
        <v>263</v>
      </c>
      <c r="H25" s="17">
        <v>1566</v>
      </c>
      <c r="I25" s="17" t="s">
        <v>263</v>
      </c>
      <c r="J25" s="17">
        <v>1566</v>
      </c>
      <c r="K25" s="17" t="s">
        <v>266</v>
      </c>
      <c r="L25" s="17" t="s">
        <v>263</v>
      </c>
      <c r="M25" s="53" t="s">
        <v>266</v>
      </c>
      <c r="N25" s="16" t="s">
        <v>109</v>
      </c>
    </row>
    <row r="27" spans="1:14" ht="23.25">
      <c r="A27" s="52" t="s">
        <v>248</v>
      </c>
      <c r="L27" s="7" t="s">
        <v>245</v>
      </c>
    </row>
    <row r="28" spans="1:14">
      <c r="A28" s="2" t="s">
        <v>246</v>
      </c>
      <c r="L28" s="2" t="s">
        <v>247</v>
      </c>
    </row>
    <row r="29" spans="1:14" ht="23.25">
      <c r="A29" s="1" t="s">
        <v>264</v>
      </c>
      <c r="L29" s="7" t="s">
        <v>265</v>
      </c>
    </row>
    <row r="30" spans="1:14">
      <c r="A30" s="7" t="s">
        <v>267</v>
      </c>
      <c r="L30" s="7" t="s">
        <v>268</v>
      </c>
    </row>
    <row r="31" spans="1:14">
      <c r="A31" s="3" t="s">
        <v>208</v>
      </c>
      <c r="L31" s="3" t="s">
        <v>249</v>
      </c>
    </row>
  </sheetData>
  <mergeCells count="20">
    <mergeCell ref="A16:A19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6:D16"/>
    <mergeCell ref="E16:G16"/>
    <mergeCell ref="H16:J16"/>
    <mergeCell ref="K16:M16"/>
    <mergeCell ref="B17:D17"/>
    <mergeCell ref="E17:G17"/>
    <mergeCell ref="H17:J17"/>
    <mergeCell ref="K17:M17"/>
    <mergeCell ref="N4:N7"/>
    <mergeCell ref="N16:N19"/>
  </mergeCells>
  <pageMargins left="0.19685039370078741" right="0.19685039370078741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5CEA-6063-4E09-A2EF-86A3C65FB01A}">
  <sheetPr>
    <pageSetUpPr fitToPage="1"/>
  </sheetPr>
  <dimension ref="A1:N31"/>
  <sheetViews>
    <sheetView topLeftCell="A19" zoomScale="78" zoomScaleNormal="78" workbookViewId="0">
      <selection activeCell="B21" sqref="B21:M27"/>
    </sheetView>
  </sheetViews>
  <sheetFormatPr defaultColWidth="9" defaultRowHeight="20.25"/>
  <cols>
    <col min="1" max="1" width="23.42578125" style="2" customWidth="1"/>
    <col min="2" max="13" width="11.5703125" style="2" customWidth="1"/>
    <col min="14" max="14" width="27.7109375" style="2" customWidth="1"/>
    <col min="15" max="16384" width="9" style="2"/>
  </cols>
  <sheetData>
    <row r="1" spans="1:14">
      <c r="A1" s="1" t="s">
        <v>216</v>
      </c>
    </row>
    <row r="2" spans="1:14">
      <c r="A2" s="3" t="s">
        <v>231</v>
      </c>
    </row>
    <row r="3" spans="1:14" ht="21" thickBot="1">
      <c r="N3" s="4" t="s">
        <v>26</v>
      </c>
    </row>
    <row r="4" spans="1:14" ht="24.95" customHeight="1">
      <c r="A4" s="81" t="s">
        <v>110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111</v>
      </c>
    </row>
    <row r="5" spans="1:14" ht="24.95" customHeight="1">
      <c r="A5" s="82"/>
      <c r="B5" s="79" t="s">
        <v>28</v>
      </c>
      <c r="C5" s="79"/>
      <c r="D5" s="79"/>
      <c r="E5" s="79" t="s">
        <v>18</v>
      </c>
      <c r="F5" s="79"/>
      <c r="G5" s="79"/>
      <c r="H5" s="79" t="s">
        <v>20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82"/>
      <c r="B6" s="5" t="s">
        <v>6</v>
      </c>
      <c r="C6" s="5" t="s">
        <v>8</v>
      </c>
      <c r="D6" s="5" t="s">
        <v>10</v>
      </c>
      <c r="E6" s="6" t="s">
        <v>6</v>
      </c>
      <c r="F6" s="5" t="s">
        <v>8</v>
      </c>
      <c r="G6" s="5" t="s">
        <v>10</v>
      </c>
      <c r="H6" s="5" t="s">
        <v>6</v>
      </c>
      <c r="I6" s="5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3"/>
      <c r="B7" s="40" t="s">
        <v>7</v>
      </c>
      <c r="C7" s="40" t="s">
        <v>9</v>
      </c>
      <c r="D7" s="40" t="s">
        <v>11</v>
      </c>
      <c r="E7" s="41" t="s">
        <v>7</v>
      </c>
      <c r="F7" s="40" t="s">
        <v>9</v>
      </c>
      <c r="G7" s="40" t="s">
        <v>11</v>
      </c>
      <c r="H7" s="40" t="s">
        <v>7</v>
      </c>
      <c r="I7" s="40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31</v>
      </c>
      <c r="B8" s="11">
        <v>5406040.7311000004</v>
      </c>
      <c r="C8" s="11">
        <v>2948860.0862000016</v>
      </c>
      <c r="D8" s="11">
        <v>2457180.6448999946</v>
      </c>
      <c r="E8" s="11">
        <v>447976.36740000051</v>
      </c>
      <c r="F8" s="11">
        <v>225156.7318999999</v>
      </c>
      <c r="G8" s="11">
        <v>222819.63549999983</v>
      </c>
      <c r="H8" s="11">
        <v>930703.40869999805</v>
      </c>
      <c r="I8" s="11">
        <v>482233.16500000004</v>
      </c>
      <c r="J8" s="11">
        <v>448470.24370000017</v>
      </c>
      <c r="K8" s="11">
        <v>582965.98290000029</v>
      </c>
      <c r="L8" s="11">
        <v>318918.58220000059</v>
      </c>
      <c r="M8" s="11">
        <v>264047.40070000041</v>
      </c>
      <c r="N8" s="12" t="s">
        <v>7</v>
      </c>
    </row>
    <row r="9" spans="1:14" ht="23.1" customHeight="1">
      <c r="A9" s="7" t="s">
        <v>173</v>
      </c>
      <c r="B9" s="8">
        <v>173703.82689999987</v>
      </c>
      <c r="C9" s="8">
        <v>87671.187900000034</v>
      </c>
      <c r="D9" s="8">
        <v>86032.638999999952</v>
      </c>
      <c r="E9" s="8">
        <v>5099.2299999999996</v>
      </c>
      <c r="F9" s="8">
        <v>2621.8501000000001</v>
      </c>
      <c r="G9" s="8">
        <v>2477.3798999999999</v>
      </c>
      <c r="H9" s="8">
        <v>12832.316700000001</v>
      </c>
      <c r="I9" s="8">
        <v>6535.0883000000003</v>
      </c>
      <c r="J9" s="8">
        <v>6297.2284</v>
      </c>
      <c r="K9" s="8">
        <v>69794.041199999978</v>
      </c>
      <c r="L9" s="8">
        <v>36960.551999999989</v>
      </c>
      <c r="M9" s="8">
        <v>32833.489200000011</v>
      </c>
      <c r="N9" s="13" t="s">
        <v>174</v>
      </c>
    </row>
    <row r="10" spans="1:14" ht="23.1" customHeight="1">
      <c r="A10" s="7" t="s">
        <v>112</v>
      </c>
      <c r="B10" s="8">
        <v>792247.06840000092</v>
      </c>
      <c r="C10" s="8">
        <v>411305.1332999997</v>
      </c>
      <c r="D10" s="8">
        <v>380941.93510000024</v>
      </c>
      <c r="E10" s="8">
        <v>5786.0701999999992</v>
      </c>
      <c r="F10" s="8">
        <v>2363.0158000000001</v>
      </c>
      <c r="G10" s="8">
        <v>3423.0544000000004</v>
      </c>
      <c r="H10" s="8">
        <v>73370.131900000008</v>
      </c>
      <c r="I10" s="8">
        <v>39587.380099999988</v>
      </c>
      <c r="J10" s="8">
        <v>33782.751800000005</v>
      </c>
      <c r="K10" s="8">
        <v>155355.67030000011</v>
      </c>
      <c r="L10" s="8">
        <v>89613.491399999926</v>
      </c>
      <c r="M10" s="8">
        <v>65742.178900000028</v>
      </c>
      <c r="N10" s="13" t="s">
        <v>113</v>
      </c>
    </row>
    <row r="11" spans="1:14" ht="23.1" customHeight="1">
      <c r="A11" s="7" t="s">
        <v>114</v>
      </c>
      <c r="B11" s="8">
        <v>596387.5866000005</v>
      </c>
      <c r="C11" s="8">
        <v>330715.70050000062</v>
      </c>
      <c r="D11" s="8">
        <v>265671.88609999995</v>
      </c>
      <c r="E11" s="8">
        <v>17313.092099999998</v>
      </c>
      <c r="F11" s="8">
        <v>9090.6630000000005</v>
      </c>
      <c r="G11" s="8">
        <v>8222.4290999999994</v>
      </c>
      <c r="H11" s="8">
        <v>67381.573999999964</v>
      </c>
      <c r="I11" s="8">
        <v>35930.472300000001</v>
      </c>
      <c r="J11" s="8">
        <v>31451.101699999999</v>
      </c>
      <c r="K11" s="8">
        <v>98005.424499999921</v>
      </c>
      <c r="L11" s="8">
        <v>52032.141599999959</v>
      </c>
      <c r="M11" s="8">
        <v>45973.282899999984</v>
      </c>
      <c r="N11" s="13" t="s">
        <v>115</v>
      </c>
    </row>
    <row r="12" spans="1:14" ht="23.1" customHeight="1">
      <c r="A12" s="7" t="s">
        <v>116</v>
      </c>
      <c r="B12" s="8">
        <v>809614.41810000048</v>
      </c>
      <c r="C12" s="8">
        <v>448320.98040000058</v>
      </c>
      <c r="D12" s="8">
        <v>361293.43770000053</v>
      </c>
      <c r="E12" s="8">
        <v>32193.648099999999</v>
      </c>
      <c r="F12" s="8">
        <v>14565.2109</v>
      </c>
      <c r="G12" s="8">
        <v>17628.4372</v>
      </c>
      <c r="H12" s="8">
        <v>118904.53569999992</v>
      </c>
      <c r="I12" s="8">
        <v>64964.163400000019</v>
      </c>
      <c r="J12" s="8">
        <v>53940.37230000001</v>
      </c>
      <c r="K12" s="8">
        <v>56628.813099999999</v>
      </c>
      <c r="L12" s="8">
        <v>29959.003700000016</v>
      </c>
      <c r="M12" s="8">
        <v>26669.809399999998</v>
      </c>
      <c r="N12" s="13" t="s">
        <v>117</v>
      </c>
    </row>
    <row r="13" spans="1:14" ht="23.1" customHeight="1">
      <c r="A13" s="7" t="s">
        <v>118</v>
      </c>
      <c r="B13" s="8">
        <v>1993232.0261000018</v>
      </c>
      <c r="C13" s="8">
        <v>1108346.7913000013</v>
      </c>
      <c r="D13" s="8">
        <v>884885.23480000161</v>
      </c>
      <c r="E13" s="8">
        <v>250387.20730000001</v>
      </c>
      <c r="F13" s="8">
        <v>122786.53820000004</v>
      </c>
      <c r="G13" s="8">
        <v>127600.66909999997</v>
      </c>
      <c r="H13" s="8">
        <v>437399.30739999999</v>
      </c>
      <c r="I13" s="8">
        <v>226977.01070000022</v>
      </c>
      <c r="J13" s="8">
        <v>210422.29669999969</v>
      </c>
      <c r="K13" s="8">
        <v>134502.01690000002</v>
      </c>
      <c r="L13" s="8">
        <v>80366.484000000055</v>
      </c>
      <c r="M13" s="8">
        <v>54135.532900000006</v>
      </c>
      <c r="N13" s="13" t="s">
        <v>119</v>
      </c>
    </row>
    <row r="14" spans="1:14" ht="23.1" customHeight="1" thickBot="1">
      <c r="A14" s="16" t="s">
        <v>120</v>
      </c>
      <c r="B14" s="17">
        <v>1040855.8050000014</v>
      </c>
      <c r="C14" s="17">
        <v>562500.29280000005</v>
      </c>
      <c r="D14" s="17">
        <v>478355.51219999918</v>
      </c>
      <c r="E14" s="17">
        <v>137197.11969999995</v>
      </c>
      <c r="F14" s="17">
        <v>73729.453899999993</v>
      </c>
      <c r="G14" s="17">
        <v>63467.665800000024</v>
      </c>
      <c r="H14" s="17">
        <v>220815.54299999992</v>
      </c>
      <c r="I14" s="17">
        <v>108239.05020000003</v>
      </c>
      <c r="J14" s="17">
        <v>112576.49279999995</v>
      </c>
      <c r="K14" s="17">
        <v>68680.016899999973</v>
      </c>
      <c r="L14" s="17">
        <v>29986.909499999987</v>
      </c>
      <c r="M14" s="17">
        <v>38693.107399999972</v>
      </c>
      <c r="N14" s="16" t="s">
        <v>121</v>
      </c>
    </row>
    <row r="16" spans="1:14" ht="21" thickBot="1">
      <c r="N16" s="4" t="s">
        <v>26</v>
      </c>
    </row>
    <row r="17" spans="1:14" ht="24.95" customHeight="1">
      <c r="A17" s="81" t="s">
        <v>110</v>
      </c>
      <c r="B17" s="78" t="s">
        <v>237</v>
      </c>
      <c r="C17" s="78"/>
      <c r="D17" s="78"/>
      <c r="E17" s="78" t="s">
        <v>238</v>
      </c>
      <c r="F17" s="78"/>
      <c r="G17" s="78"/>
      <c r="H17" s="78" t="s">
        <v>37</v>
      </c>
      <c r="I17" s="78"/>
      <c r="J17" s="78"/>
      <c r="K17" s="78" t="s">
        <v>36</v>
      </c>
      <c r="L17" s="78"/>
      <c r="M17" s="78"/>
      <c r="N17" s="81" t="s">
        <v>111</v>
      </c>
    </row>
    <row r="18" spans="1:14" ht="24.95" customHeight="1">
      <c r="A18" s="82"/>
      <c r="B18" s="79" t="s">
        <v>251</v>
      </c>
      <c r="C18" s="79"/>
      <c r="D18" s="79"/>
      <c r="E18" s="79" t="s">
        <v>252</v>
      </c>
      <c r="F18" s="79"/>
      <c r="G18" s="79"/>
      <c r="H18" s="79" t="s">
        <v>23</v>
      </c>
      <c r="I18" s="79"/>
      <c r="J18" s="79"/>
      <c r="K18" s="79" t="s">
        <v>21</v>
      </c>
      <c r="L18" s="79"/>
      <c r="M18" s="79"/>
      <c r="N18" s="82"/>
    </row>
    <row r="19" spans="1:14" ht="24.95" customHeight="1">
      <c r="A19" s="82"/>
      <c r="B19" s="6" t="s">
        <v>6</v>
      </c>
      <c r="C19" s="6" t="s">
        <v>8</v>
      </c>
      <c r="D19" s="5" t="s">
        <v>10</v>
      </c>
      <c r="E19" s="5" t="s">
        <v>6</v>
      </c>
      <c r="F19" s="5" t="s">
        <v>8</v>
      </c>
      <c r="G19" s="5" t="s">
        <v>10</v>
      </c>
      <c r="H19" s="5" t="s">
        <v>6</v>
      </c>
      <c r="I19" s="6" t="s">
        <v>8</v>
      </c>
      <c r="J19" s="5" t="s">
        <v>10</v>
      </c>
      <c r="K19" s="6" t="s">
        <v>6</v>
      </c>
      <c r="L19" s="6" t="s">
        <v>8</v>
      </c>
      <c r="M19" s="5" t="s">
        <v>10</v>
      </c>
      <c r="N19" s="82"/>
    </row>
    <row r="20" spans="1:14" ht="24.95" customHeight="1" thickBot="1">
      <c r="A20" s="83"/>
      <c r="B20" s="41" t="s">
        <v>7</v>
      </c>
      <c r="C20" s="41" t="s">
        <v>9</v>
      </c>
      <c r="D20" s="40" t="s">
        <v>11</v>
      </c>
      <c r="E20" s="40" t="s">
        <v>7</v>
      </c>
      <c r="F20" s="40" t="s">
        <v>9</v>
      </c>
      <c r="G20" s="40" t="s">
        <v>11</v>
      </c>
      <c r="H20" s="40" t="s">
        <v>7</v>
      </c>
      <c r="I20" s="41" t="s">
        <v>9</v>
      </c>
      <c r="J20" s="40" t="s">
        <v>11</v>
      </c>
      <c r="K20" s="41" t="s">
        <v>7</v>
      </c>
      <c r="L20" s="41" t="s">
        <v>9</v>
      </c>
      <c r="M20" s="40" t="s">
        <v>11</v>
      </c>
      <c r="N20" s="83"/>
    </row>
    <row r="21" spans="1:14" ht="23.1" customHeight="1">
      <c r="A21" s="10" t="s">
        <v>31</v>
      </c>
      <c r="B21" s="11">
        <v>123856.39129999994</v>
      </c>
      <c r="C21" s="11">
        <v>76380.014400000029</v>
      </c>
      <c r="D21" s="11">
        <v>47476.376900000047</v>
      </c>
      <c r="E21" s="11">
        <v>378531.78449999925</v>
      </c>
      <c r="F21" s="11">
        <v>209377.024</v>
      </c>
      <c r="G21" s="11">
        <v>169154.76049999977</v>
      </c>
      <c r="H21" s="11">
        <v>1699715.0932000014</v>
      </c>
      <c r="I21" s="11">
        <v>972089.14599999785</v>
      </c>
      <c r="J21" s="11">
        <v>727625.94720000005</v>
      </c>
      <c r="K21" s="11">
        <v>1242291.7031000077</v>
      </c>
      <c r="L21" s="11">
        <v>664705.42270000046</v>
      </c>
      <c r="M21" s="11">
        <v>577586.28039999981</v>
      </c>
      <c r="N21" s="12" t="s">
        <v>7</v>
      </c>
    </row>
    <row r="22" spans="1:14" ht="23.1" customHeight="1">
      <c r="A22" s="7" t="s">
        <v>173</v>
      </c>
      <c r="B22" s="8">
        <v>1338.3676</v>
      </c>
      <c r="C22" s="8">
        <v>684.51349999999991</v>
      </c>
      <c r="D22" s="8">
        <v>653.85410000000002</v>
      </c>
      <c r="E22" s="8">
        <v>4999.1914999999999</v>
      </c>
      <c r="F22" s="8">
        <v>2066.7873</v>
      </c>
      <c r="G22" s="8">
        <v>2932.4041999999995</v>
      </c>
      <c r="H22" s="8">
        <v>51334.200999999965</v>
      </c>
      <c r="I22" s="8">
        <v>27750.243400000007</v>
      </c>
      <c r="J22" s="8">
        <v>23583.957599999991</v>
      </c>
      <c r="K22" s="8">
        <v>28306.478900000009</v>
      </c>
      <c r="L22" s="8">
        <v>11052.153299999998</v>
      </c>
      <c r="M22" s="8">
        <v>17254.325600000004</v>
      </c>
      <c r="N22" s="13" t="s">
        <v>174</v>
      </c>
    </row>
    <row r="23" spans="1:14" ht="23.1" customHeight="1">
      <c r="A23" s="7" t="s">
        <v>112</v>
      </c>
      <c r="B23" s="8">
        <v>40590.772200000014</v>
      </c>
      <c r="C23" s="8">
        <v>24801.355499999994</v>
      </c>
      <c r="D23" s="8">
        <v>15789.4167</v>
      </c>
      <c r="E23" s="8">
        <v>24504.062999999995</v>
      </c>
      <c r="F23" s="8">
        <v>12769.028400000003</v>
      </c>
      <c r="G23" s="8">
        <v>11735.034600000001</v>
      </c>
      <c r="H23" s="8">
        <v>317931.82280000014</v>
      </c>
      <c r="I23" s="8">
        <v>155963.06329999986</v>
      </c>
      <c r="J23" s="8">
        <v>161968.75950000016</v>
      </c>
      <c r="K23" s="8">
        <v>174708.53800000009</v>
      </c>
      <c r="L23" s="8">
        <v>86207.798800000033</v>
      </c>
      <c r="M23" s="8">
        <v>88500.739200000011</v>
      </c>
      <c r="N23" s="13" t="s">
        <v>113</v>
      </c>
    </row>
    <row r="24" spans="1:14" ht="23.1" customHeight="1">
      <c r="A24" s="7" t="s">
        <v>114</v>
      </c>
      <c r="B24" s="8">
        <v>35541.091699999983</v>
      </c>
      <c r="C24" s="8">
        <v>21844.198199999999</v>
      </c>
      <c r="D24" s="8">
        <v>13696.893499999996</v>
      </c>
      <c r="E24" s="8">
        <v>34192.67579999999</v>
      </c>
      <c r="F24" s="8">
        <v>18966.528999999995</v>
      </c>
      <c r="G24" s="8">
        <v>15226.146800000002</v>
      </c>
      <c r="H24" s="8">
        <v>181853.23539999983</v>
      </c>
      <c r="I24" s="8">
        <v>100949.23779999994</v>
      </c>
      <c r="J24" s="8">
        <v>80903.997599999988</v>
      </c>
      <c r="K24" s="8">
        <v>162100.49310000008</v>
      </c>
      <c r="L24" s="8">
        <v>91902.458600000013</v>
      </c>
      <c r="M24" s="8">
        <v>70198.034499999922</v>
      </c>
      <c r="N24" s="13" t="s">
        <v>115</v>
      </c>
    </row>
    <row r="25" spans="1:14" ht="23.1" customHeight="1">
      <c r="A25" s="7" t="s">
        <v>116</v>
      </c>
      <c r="B25" s="8">
        <v>14456.481400000002</v>
      </c>
      <c r="C25" s="8">
        <v>8623.4112999999998</v>
      </c>
      <c r="D25" s="8">
        <v>5833.070099999999</v>
      </c>
      <c r="E25" s="8">
        <v>60715.601000000039</v>
      </c>
      <c r="F25" s="8">
        <v>31033.548999999999</v>
      </c>
      <c r="G25" s="8">
        <v>29682.051999999992</v>
      </c>
      <c r="H25" s="8">
        <v>346397.09220000042</v>
      </c>
      <c r="I25" s="8">
        <v>201493.92069999978</v>
      </c>
      <c r="J25" s="8">
        <v>144903.17150000008</v>
      </c>
      <c r="K25" s="8">
        <v>180318.24660000019</v>
      </c>
      <c r="L25" s="8">
        <v>97681.721399999995</v>
      </c>
      <c r="M25" s="8">
        <v>82636.525199999945</v>
      </c>
      <c r="N25" s="13" t="s">
        <v>117</v>
      </c>
    </row>
    <row r="26" spans="1:14" ht="23.1" customHeight="1">
      <c r="A26" s="7" t="s">
        <v>118</v>
      </c>
      <c r="B26" s="8">
        <v>26814.065499999997</v>
      </c>
      <c r="C26" s="8">
        <v>17777.867500000008</v>
      </c>
      <c r="D26" s="8">
        <v>9036.1980000000003</v>
      </c>
      <c r="E26" s="8">
        <v>186639.11199999994</v>
      </c>
      <c r="F26" s="8">
        <v>106030.89299999985</v>
      </c>
      <c r="G26" s="8">
        <v>80608.219000000041</v>
      </c>
      <c r="H26" s="8">
        <v>522164.74419999938</v>
      </c>
      <c r="I26" s="8">
        <v>313083.36479999957</v>
      </c>
      <c r="J26" s="8">
        <v>209081.37940000006</v>
      </c>
      <c r="K26" s="8">
        <v>435325.57279999979</v>
      </c>
      <c r="L26" s="8">
        <v>241324.63309999957</v>
      </c>
      <c r="M26" s="8">
        <v>194000.93970000016</v>
      </c>
      <c r="N26" s="13" t="s">
        <v>119</v>
      </c>
    </row>
    <row r="27" spans="1:14" ht="23.1" customHeight="1" thickBot="1">
      <c r="A27" s="16" t="s">
        <v>120</v>
      </c>
      <c r="B27" s="17">
        <v>5115.6129000000001</v>
      </c>
      <c r="C27" s="17">
        <v>2648.6684</v>
      </c>
      <c r="D27" s="17">
        <v>2466.9445000000001</v>
      </c>
      <c r="E27" s="17">
        <v>67481.141199999984</v>
      </c>
      <c r="F27" s="17">
        <v>38510.237300000008</v>
      </c>
      <c r="G27" s="17">
        <v>28970.903900000001</v>
      </c>
      <c r="H27" s="17">
        <v>280033.9976</v>
      </c>
      <c r="I27" s="17">
        <v>172849.31600000002</v>
      </c>
      <c r="J27" s="17">
        <v>107184.68159999987</v>
      </c>
      <c r="K27" s="17">
        <v>261532.37370000035</v>
      </c>
      <c r="L27" s="17">
        <v>136536.65750000009</v>
      </c>
      <c r="M27" s="17">
        <v>124995.71619999988</v>
      </c>
      <c r="N27" s="16" t="s">
        <v>121</v>
      </c>
    </row>
    <row r="29" spans="1:14">
      <c r="A29" s="3" t="s">
        <v>208</v>
      </c>
      <c r="L29" s="3" t="s">
        <v>249</v>
      </c>
    </row>
    <row r="31" spans="1:14">
      <c r="A31" s="7"/>
    </row>
  </sheetData>
  <mergeCells count="20">
    <mergeCell ref="A17:A20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7:D17"/>
    <mergeCell ref="E17:G17"/>
    <mergeCell ref="H17:J17"/>
    <mergeCell ref="K17:M17"/>
    <mergeCell ref="B18:D18"/>
    <mergeCell ref="E18:G18"/>
    <mergeCell ref="H18:J18"/>
    <mergeCell ref="K18:M18"/>
    <mergeCell ref="N4:N7"/>
    <mergeCell ref="N17:N20"/>
  </mergeCells>
  <pageMargins left="0.19685039370078741" right="0.19685039370078741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6EDA-0848-4192-9EA6-A3BB8E4AF2D9}">
  <sheetPr>
    <pageSetUpPr fitToPage="1"/>
  </sheetPr>
  <dimension ref="A1:N28"/>
  <sheetViews>
    <sheetView topLeftCell="A4" zoomScale="78" zoomScaleNormal="78" workbookViewId="0">
      <selection activeCell="F9" sqref="F9"/>
    </sheetView>
  </sheetViews>
  <sheetFormatPr defaultColWidth="9" defaultRowHeight="20.25"/>
  <cols>
    <col min="1" max="1" width="25.140625" style="2" customWidth="1"/>
    <col min="2" max="13" width="9" style="2"/>
    <col min="14" max="14" width="23.28515625" style="2" customWidth="1"/>
    <col min="15" max="16384" width="9" style="2"/>
  </cols>
  <sheetData>
    <row r="1" spans="1:14">
      <c r="A1" s="3" t="s">
        <v>215</v>
      </c>
    </row>
    <row r="2" spans="1:14">
      <c r="A2" s="3" t="s">
        <v>230</v>
      </c>
    </row>
    <row r="3" spans="1:14" ht="21" thickBot="1">
      <c r="N3" s="4" t="s">
        <v>130</v>
      </c>
    </row>
    <row r="4" spans="1:14" ht="24.95" customHeight="1">
      <c r="A4" s="78" t="s">
        <v>176</v>
      </c>
      <c r="B4" s="78" t="s">
        <v>12</v>
      </c>
      <c r="C4" s="78"/>
      <c r="D4" s="78"/>
      <c r="E4" s="78" t="s">
        <v>17</v>
      </c>
      <c r="F4" s="78"/>
      <c r="G4" s="78"/>
      <c r="H4" s="78" t="s">
        <v>19</v>
      </c>
      <c r="I4" s="78"/>
      <c r="J4" s="78"/>
      <c r="K4" s="78" t="s">
        <v>24</v>
      </c>
      <c r="L4" s="78"/>
      <c r="M4" s="78"/>
      <c r="N4" s="81" t="s">
        <v>122</v>
      </c>
    </row>
    <row r="5" spans="1:14" ht="24.95" customHeight="1">
      <c r="A5" s="79"/>
      <c r="B5" s="79" t="s">
        <v>28</v>
      </c>
      <c r="C5" s="79"/>
      <c r="D5" s="79"/>
      <c r="E5" s="79" t="s">
        <v>18</v>
      </c>
      <c r="F5" s="79"/>
      <c r="G5" s="79"/>
      <c r="H5" s="79" t="s">
        <v>29</v>
      </c>
      <c r="I5" s="79"/>
      <c r="J5" s="79"/>
      <c r="K5" s="79" t="s">
        <v>25</v>
      </c>
      <c r="L5" s="79"/>
      <c r="M5" s="79"/>
      <c r="N5" s="82"/>
    </row>
    <row r="6" spans="1:14" ht="24.95" customHeight="1">
      <c r="A6" s="79"/>
      <c r="B6" s="5" t="s">
        <v>6</v>
      </c>
      <c r="C6" s="5" t="s">
        <v>8</v>
      </c>
      <c r="D6" s="5" t="s">
        <v>10</v>
      </c>
      <c r="E6" s="5" t="s">
        <v>6</v>
      </c>
      <c r="F6" s="6" t="s">
        <v>8</v>
      </c>
      <c r="G6" s="5" t="s">
        <v>10</v>
      </c>
      <c r="H6" s="6" t="s">
        <v>6</v>
      </c>
      <c r="I6" s="6" t="s">
        <v>8</v>
      </c>
      <c r="J6" s="5" t="s">
        <v>10</v>
      </c>
      <c r="K6" s="6" t="s">
        <v>6</v>
      </c>
      <c r="L6" s="6" t="s">
        <v>8</v>
      </c>
      <c r="M6" s="5" t="s">
        <v>10</v>
      </c>
      <c r="N6" s="82"/>
    </row>
    <row r="7" spans="1:14" ht="24.95" customHeight="1" thickBot="1">
      <c r="A7" s="80"/>
      <c r="B7" s="40" t="s">
        <v>7</v>
      </c>
      <c r="C7" s="40" t="s">
        <v>9</v>
      </c>
      <c r="D7" s="40" t="s">
        <v>11</v>
      </c>
      <c r="E7" s="40" t="s">
        <v>7</v>
      </c>
      <c r="F7" s="41" t="s">
        <v>9</v>
      </c>
      <c r="G7" s="40" t="s">
        <v>11</v>
      </c>
      <c r="H7" s="41" t="s">
        <v>7</v>
      </c>
      <c r="I7" s="41" t="s">
        <v>9</v>
      </c>
      <c r="J7" s="40" t="s">
        <v>11</v>
      </c>
      <c r="K7" s="41" t="s">
        <v>7</v>
      </c>
      <c r="L7" s="41" t="s">
        <v>9</v>
      </c>
      <c r="M7" s="40" t="s">
        <v>11</v>
      </c>
      <c r="N7" s="83"/>
    </row>
    <row r="8" spans="1:14" ht="23.1" customHeight="1">
      <c r="A8" s="10" t="s">
        <v>123</v>
      </c>
      <c r="B8" s="11">
        <v>13807.90553318023</v>
      </c>
      <c r="C8" s="11">
        <v>14260.173478917744</v>
      </c>
      <c r="D8" s="11">
        <v>13221.445627169805</v>
      </c>
      <c r="E8" s="11">
        <v>22545.778563069893</v>
      </c>
      <c r="F8" s="11">
        <v>20487.069349180925</v>
      </c>
      <c r="G8" s="11">
        <v>24686.760754327144</v>
      </c>
      <c r="H8" s="11">
        <v>12366.378031482163</v>
      </c>
      <c r="I8" s="11">
        <v>14100.917591423849</v>
      </c>
      <c r="J8" s="11">
        <v>10181.442625962611</v>
      </c>
      <c r="K8" s="11">
        <v>12424.117502404664</v>
      </c>
      <c r="L8" s="11">
        <v>13976.064419216851</v>
      </c>
      <c r="M8" s="11">
        <v>10517.778307097491</v>
      </c>
      <c r="N8" s="55" t="s">
        <v>124</v>
      </c>
    </row>
    <row r="9" spans="1:14" ht="23.1" customHeight="1">
      <c r="A9" s="7" t="s">
        <v>125</v>
      </c>
      <c r="B9" s="8">
        <v>7156.3720182953848</v>
      </c>
      <c r="C9" s="8">
        <v>7762.2869289096461</v>
      </c>
      <c r="D9" s="8">
        <v>6260.1054681098012</v>
      </c>
      <c r="E9" s="8">
        <v>3000</v>
      </c>
      <c r="F9" s="8" t="s">
        <v>263</v>
      </c>
      <c r="G9" s="8">
        <v>3000</v>
      </c>
      <c r="H9" s="8">
        <v>7759.8062629753931</v>
      </c>
      <c r="I9" s="8">
        <v>8455.8307817436289</v>
      </c>
      <c r="J9" s="8">
        <v>7026.7702165992787</v>
      </c>
      <c r="K9" s="8">
        <v>7812.042233018361</v>
      </c>
      <c r="L9" s="8">
        <v>9102.5252334722099</v>
      </c>
      <c r="M9" s="8">
        <v>4636.7659771524523</v>
      </c>
      <c r="N9" s="25" t="s">
        <v>128</v>
      </c>
    </row>
    <row r="10" spans="1:14" ht="23.1" customHeight="1">
      <c r="A10" s="7" t="s">
        <v>127</v>
      </c>
      <c r="B10" s="8">
        <v>14765.51457966309</v>
      </c>
      <c r="C10" s="8">
        <v>12980.879225735585</v>
      </c>
      <c r="D10" s="8">
        <v>18280.289839997691</v>
      </c>
      <c r="E10" s="8">
        <v>34729.656008043472</v>
      </c>
      <c r="F10" s="8">
        <v>19867.592668447745</v>
      </c>
      <c r="G10" s="8">
        <v>66911.187524017718</v>
      </c>
      <c r="H10" s="8">
        <v>12909.635094033212</v>
      </c>
      <c r="I10" s="8">
        <v>13449.928091646103</v>
      </c>
      <c r="J10" s="8">
        <v>12020.084890514388</v>
      </c>
      <c r="K10" s="8">
        <v>9700.0531580473435</v>
      </c>
      <c r="L10" s="8">
        <v>11835.536854746491</v>
      </c>
      <c r="M10" s="8">
        <v>5931.0873733254648</v>
      </c>
      <c r="N10" s="25" t="s">
        <v>175</v>
      </c>
    </row>
    <row r="11" spans="1:14" ht="23.1" customHeight="1" thickBot="1">
      <c r="A11" s="16" t="s">
        <v>126</v>
      </c>
      <c r="B11" s="17">
        <v>14756.388221467983</v>
      </c>
      <c r="C11" s="17">
        <v>16530.257022200407</v>
      </c>
      <c r="D11" s="17">
        <v>12874.180267465001</v>
      </c>
      <c r="E11" s="17">
        <v>19159.037242806065</v>
      </c>
      <c r="F11" s="17">
        <v>20750.320292396096</v>
      </c>
      <c r="G11" s="17">
        <v>17788.644390306581</v>
      </c>
      <c r="H11" s="17">
        <v>13046.98080896817</v>
      </c>
      <c r="I11" s="17">
        <v>15623.207895251186</v>
      </c>
      <c r="J11" s="17">
        <v>10101.417671987101</v>
      </c>
      <c r="K11" s="17">
        <v>15388.380884703</v>
      </c>
      <c r="L11" s="17">
        <v>18280.790845043055</v>
      </c>
      <c r="M11" s="17">
        <v>13006.773231714787</v>
      </c>
      <c r="N11" s="54" t="s">
        <v>129</v>
      </c>
    </row>
    <row r="12" spans="1:14" ht="23.1" customHeight="1"/>
    <row r="13" spans="1:14" ht="23.1" customHeight="1" thickBot="1">
      <c r="N13" s="4" t="s">
        <v>130</v>
      </c>
    </row>
    <row r="14" spans="1:14" ht="24.95" customHeight="1">
      <c r="A14" s="78" t="s">
        <v>176</v>
      </c>
      <c r="B14" s="78" t="s">
        <v>237</v>
      </c>
      <c r="C14" s="78"/>
      <c r="D14" s="78"/>
      <c r="E14" s="78" t="s">
        <v>238</v>
      </c>
      <c r="F14" s="78"/>
      <c r="G14" s="78"/>
      <c r="H14" s="78" t="s">
        <v>37</v>
      </c>
      <c r="I14" s="78"/>
      <c r="J14" s="78"/>
      <c r="K14" s="78" t="s">
        <v>36</v>
      </c>
      <c r="L14" s="78"/>
      <c r="M14" s="78"/>
      <c r="N14" s="81" t="s">
        <v>122</v>
      </c>
    </row>
    <row r="15" spans="1:14" ht="24.95" customHeight="1">
      <c r="A15" s="79"/>
      <c r="B15" s="79" t="s">
        <v>257</v>
      </c>
      <c r="C15" s="79"/>
      <c r="D15" s="79"/>
      <c r="E15" s="79" t="s">
        <v>254</v>
      </c>
      <c r="F15" s="79"/>
      <c r="G15" s="79"/>
      <c r="H15" s="79" t="s">
        <v>23</v>
      </c>
      <c r="I15" s="79"/>
      <c r="J15" s="79"/>
      <c r="K15" s="79" t="s">
        <v>21</v>
      </c>
      <c r="L15" s="79"/>
      <c r="M15" s="79"/>
      <c r="N15" s="82"/>
    </row>
    <row r="16" spans="1:14" ht="24.95" customHeight="1">
      <c r="A16" s="79"/>
      <c r="B16" s="6" t="s">
        <v>6</v>
      </c>
      <c r="C16" s="6" t="s">
        <v>8</v>
      </c>
      <c r="D16" s="5" t="s">
        <v>10</v>
      </c>
      <c r="E16" s="5" t="s">
        <v>6</v>
      </c>
      <c r="F16" s="5" t="s">
        <v>8</v>
      </c>
      <c r="G16" s="5" t="s">
        <v>10</v>
      </c>
      <c r="H16" s="5" t="s">
        <v>6</v>
      </c>
      <c r="I16" s="6" t="s">
        <v>8</v>
      </c>
      <c r="J16" s="5" t="s">
        <v>10</v>
      </c>
      <c r="K16" s="6" t="s">
        <v>6</v>
      </c>
      <c r="L16" s="6" t="s">
        <v>8</v>
      </c>
      <c r="M16" s="5" t="s">
        <v>10</v>
      </c>
      <c r="N16" s="82"/>
    </row>
    <row r="17" spans="1:14" ht="24.95" customHeight="1" thickBot="1">
      <c r="A17" s="80"/>
      <c r="B17" s="41" t="s">
        <v>7</v>
      </c>
      <c r="C17" s="41" t="s">
        <v>9</v>
      </c>
      <c r="D17" s="40" t="s">
        <v>11</v>
      </c>
      <c r="E17" s="40" t="s">
        <v>7</v>
      </c>
      <c r="F17" s="40" t="s">
        <v>9</v>
      </c>
      <c r="G17" s="40" t="s">
        <v>11</v>
      </c>
      <c r="H17" s="40" t="s">
        <v>7</v>
      </c>
      <c r="I17" s="41" t="s">
        <v>9</v>
      </c>
      <c r="J17" s="40" t="s">
        <v>11</v>
      </c>
      <c r="K17" s="41" t="s">
        <v>7</v>
      </c>
      <c r="L17" s="41" t="s">
        <v>9</v>
      </c>
      <c r="M17" s="40" t="s">
        <v>11</v>
      </c>
      <c r="N17" s="83"/>
    </row>
    <row r="18" spans="1:14" ht="23.1" customHeight="1">
      <c r="A18" s="10" t="s">
        <v>123</v>
      </c>
      <c r="B18" s="11">
        <v>8732.5074522776995</v>
      </c>
      <c r="C18" s="11">
        <v>8746.7628975221633</v>
      </c>
      <c r="D18" s="11">
        <v>8700.8288489053066</v>
      </c>
      <c r="E18" s="11">
        <v>11128.971765975795</v>
      </c>
      <c r="F18" s="11">
        <v>12265.501421491526</v>
      </c>
      <c r="G18" s="11">
        <v>9795.5753950290255</v>
      </c>
      <c r="H18" s="11">
        <v>11385.991400265599</v>
      </c>
      <c r="I18" s="11">
        <v>11829.703171674262</v>
      </c>
      <c r="J18" s="11">
        <v>10527.947041168405</v>
      </c>
      <c r="K18" s="11">
        <v>10078.506409809599</v>
      </c>
      <c r="L18" s="11">
        <v>12005.69199959069</v>
      </c>
      <c r="M18" s="11">
        <v>7484.4212449391989</v>
      </c>
      <c r="N18" s="55" t="s">
        <v>124</v>
      </c>
    </row>
    <row r="19" spans="1:14" ht="23.1" customHeight="1">
      <c r="A19" s="7" t="s">
        <v>125</v>
      </c>
      <c r="B19" s="8">
        <v>4610.9854561543443</v>
      </c>
      <c r="C19" s="8">
        <v>4939.4907416926844</v>
      </c>
      <c r="D19" s="8">
        <v>3983.0253253977071</v>
      </c>
      <c r="E19" s="8">
        <v>9694.7128627324619</v>
      </c>
      <c r="F19" s="8">
        <v>10517.120256121729</v>
      </c>
      <c r="G19" s="8">
        <v>8679.5201085798053</v>
      </c>
      <c r="H19" s="8">
        <v>7079.5753106403536</v>
      </c>
      <c r="I19" s="8">
        <v>7452.5008500614358</v>
      </c>
      <c r="J19" s="8">
        <v>6380.6507756160745</v>
      </c>
      <c r="K19" s="8">
        <v>5444.2549365244013</v>
      </c>
      <c r="L19" s="8">
        <v>5520.6124201629636</v>
      </c>
      <c r="M19" s="8">
        <v>5334.0405696775942</v>
      </c>
      <c r="N19" s="25" t="s">
        <v>128</v>
      </c>
    </row>
    <row r="20" spans="1:14" ht="23.1" customHeight="1">
      <c r="A20" s="7" t="s">
        <v>127</v>
      </c>
      <c r="B20" s="8">
        <v>8812.5951357393405</v>
      </c>
      <c r="C20" s="8">
        <v>10103.355083658062</v>
      </c>
      <c r="D20" s="8">
        <v>4426.6425679929062</v>
      </c>
      <c r="E20" s="8">
        <v>11853.539694311679</v>
      </c>
      <c r="F20" s="8">
        <v>12611.512537598483</v>
      </c>
      <c r="G20" s="8">
        <v>9071.1334101361826</v>
      </c>
      <c r="H20" s="8">
        <v>8259.5855626080975</v>
      </c>
      <c r="I20" s="8">
        <v>8576.4024813710057</v>
      </c>
      <c r="J20" s="8">
        <v>7677.0719833595949</v>
      </c>
      <c r="K20" s="8">
        <v>7874.8695662500804</v>
      </c>
      <c r="L20" s="8">
        <v>9532.9140543715494</v>
      </c>
      <c r="M20" s="8">
        <v>4642.3975914365965</v>
      </c>
      <c r="N20" s="25" t="s">
        <v>175</v>
      </c>
    </row>
    <row r="21" spans="1:14" ht="23.1" customHeight="1" thickBot="1">
      <c r="A21" s="16" t="s">
        <v>126</v>
      </c>
      <c r="B21" s="17">
        <v>15868.780199955878</v>
      </c>
      <c r="C21" s="17">
        <v>13981.316264951067</v>
      </c>
      <c r="D21" s="17">
        <v>20001.626601444066</v>
      </c>
      <c r="E21" s="17">
        <v>11238.427065660533</v>
      </c>
      <c r="F21" s="17">
        <v>12613.089150826485</v>
      </c>
      <c r="G21" s="17">
        <v>10138.477406632654</v>
      </c>
      <c r="H21" s="17">
        <v>13687.962060048092</v>
      </c>
      <c r="I21" s="17">
        <v>14143.721239594894</v>
      </c>
      <c r="J21" s="17">
        <v>12781.350970824429</v>
      </c>
      <c r="K21" s="17">
        <v>12589.151879453002</v>
      </c>
      <c r="L21" s="17">
        <v>15813.666471301623</v>
      </c>
      <c r="M21" s="17">
        <v>9192.4777523575613</v>
      </c>
      <c r="N21" s="54" t="s">
        <v>129</v>
      </c>
    </row>
    <row r="22" spans="1:14" ht="23.1" customHeight="1"/>
    <row r="23" spans="1:14" ht="23.25">
      <c r="A23" s="1" t="s">
        <v>264</v>
      </c>
      <c r="L23" s="7" t="s">
        <v>265</v>
      </c>
    </row>
    <row r="24" spans="1:14" ht="23.1" customHeight="1">
      <c r="A24" s="3" t="s">
        <v>208</v>
      </c>
      <c r="K24" s="3" t="s">
        <v>249</v>
      </c>
    </row>
    <row r="25" spans="1:14" ht="23.1" customHeight="1">
      <c r="A25" s="7"/>
    </row>
    <row r="26" spans="1:14" ht="23.1" customHeight="1"/>
    <row r="27" spans="1:14" ht="23.1" customHeight="1"/>
    <row r="28" spans="1:14" ht="23.1" customHeight="1"/>
  </sheetData>
  <mergeCells count="20">
    <mergeCell ref="A14:A17"/>
    <mergeCell ref="K4:M4"/>
    <mergeCell ref="K5:M5"/>
    <mergeCell ref="H4:J4"/>
    <mergeCell ref="H5:J5"/>
    <mergeCell ref="A4:A7"/>
    <mergeCell ref="B4:D4"/>
    <mergeCell ref="B5:D5"/>
    <mergeCell ref="E4:G4"/>
    <mergeCell ref="E5:G5"/>
    <mergeCell ref="B14:D14"/>
    <mergeCell ref="E14:G14"/>
    <mergeCell ref="H14:J14"/>
    <mergeCell ref="K14:M14"/>
    <mergeCell ref="B15:D15"/>
    <mergeCell ref="E15:G15"/>
    <mergeCell ref="H15:J15"/>
    <mergeCell ref="K15:M15"/>
    <mergeCell ref="N4:N7"/>
    <mergeCell ref="N14:N17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't3'!_Hlk96084499</vt:lpstr>
      <vt:lpstr>'t3'!_Hlk96084636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Dell</cp:lastModifiedBy>
  <cp:lastPrinted>2024-02-21T03:35:09Z</cp:lastPrinted>
  <dcterms:created xsi:type="dcterms:W3CDTF">2022-03-28T07:24:10Z</dcterms:created>
  <dcterms:modified xsi:type="dcterms:W3CDTF">2026-04-02T08:38:50Z</dcterms:modified>
</cp:coreProperties>
</file>