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เดือนเมษายน 2569\"/>
    </mc:Choice>
  </mc:AlternateContent>
  <xr:revisionPtr revIDLastSave="0" documentId="8_{2C7E1DA3-2FD7-40DC-9435-027B01B817D5}" xr6:coauthVersionLast="47" xr6:coauthVersionMax="47" xr10:uidLastSave="{00000000-0000-0000-0000-000000000000}"/>
  <bookViews>
    <workbookView xWindow="-120" yWindow="-120" windowWidth="24240" windowHeight="13020" tabRatio="846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ช-ญ'!$A$1:$U$66</definedName>
    <definedName name="_xlnm.Print_Area" localSheetId="2">'T1_M16_17_19(ใหม่) ในเขต-นอกเขต'!$A$1:$U$66</definedName>
    <definedName name="_xlnm.Print_Area" localSheetId="3">T2_Mr2!$A$1:$Y$22</definedName>
    <definedName name="_xlnm.Print_Area" localSheetId="4">'T3_Mr5 (จน.)'!$A$1:$X$40</definedName>
    <definedName name="_xlnm.Print_Area" localSheetId="5">'T4_Mr4 (จน)'!$A$1:$Y$24</definedName>
    <definedName name="_xlnm.Print_Area" localSheetId="6">T5_Mr6!$A$1:$Y$17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65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<sst xmlns="http://schemas.openxmlformats.org/spreadsheetml/2006/main" count="618" uniqueCount="161">
  <si>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</si>
  <si>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</si>
  <si>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</si>
  <si>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</si>
  <si>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</si>
  <si>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</si>
  <si>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</si>
  <si>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</si>
  <si>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</si>
  <si>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</si>
  <si>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</si>
  <si>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</si>
  <si>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</si>
  <si>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</si>
  <si>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</si>
  <si>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</si>
  <si>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</si>
  <si>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</si>
  <si>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</si>
  <si>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</si>
  <si>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</si>
  <si>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</si>
  <si>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</si>
  <si>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</si>
  <si>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</si>
  <si>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</si>
  <si>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</si>
  <si>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</si>
  <si>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</si>
  <si>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</si>
  <si>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</si>
  <si>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</si>
  <si>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</si>
  <si>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</si>
  <si>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</si>
  <si>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</si>
  <si>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</si>
  <si>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</si>
  <si>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</si>
  <si>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</si>
  <si>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</si>
  <si>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</si>
  <si>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</si>
  <si>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</si>
  <si>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</si>
  <si>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</si>
  <si>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</si>
  <si>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</si>
  <si>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</si>
  <si>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</si>
  <si>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</si>
  <si>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</si>
  <si>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</si>
  <si>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</si>
  <si>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</si>
  <si>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</si>
  <si>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</si>
  <si>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</si>
  <si>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</si>
  <si>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</si>
  <si>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</si>
  <si>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</si>
  <si>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</si>
  <si>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</si>
  <si>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</si>
  <si>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</si>
  <si>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</si>
  <si>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</si>
  <si>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</si>
  <si>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</si>
  <si>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</si>
  <si>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</si>
  <si>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</si>
  <si>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</si>
  <si>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</si>
  <si>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</si>
  <si>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</si>
  <si>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</si>
  <si>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</si>
  <si>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</si>
  <si>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10. อาชีพซึ่งมิได้จำแนกไว้ในหมวดอื่น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</si>
  <si>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</si>
  <si>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</si>
  <si>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</si>
  <si>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</si>
  <si>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</si>
  <si>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</si>
  <si>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</si>
  <si>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</si>
  <si>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</si>
  <si>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</si>
  <si>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</si>
  <si>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</si>
  <si>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</si>
  <si>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</si>
  <si>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</si>
  <si>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</si>
  <si>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</si>
  <si>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</si>
  <si>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</si>
  <si>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</si>
  <si>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</si>
  <si>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</si>
  <si>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</si>
  <si>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</si>
  <si>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</si>
  <si>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</si>
  <si>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</si>
  <si>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</si>
  <si>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</si>
  <si>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</si>
  <si>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</si>
  <si>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</si>
  <si>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</si>
  <si>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</si>
  <si>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</si>
  <si>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</si>
  <si>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</si>
  <si>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</si>
  <si>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</si>
  <si>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</si>
  <si>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</si>
  <si>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</si>
  <si>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</si>
  <si>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</si>
  <si>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</si>
  <si>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</si>
  <si>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</si>
  <si>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</si>
  <si>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</si>
  <si>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</si>
  <si>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</si>
  <si>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</si>
  <si>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</si>
  <si>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</si>
  <si>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</si>
  <si>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</si>
  <si>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</si>
  <si>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</si>
  <si>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</si>
  <si>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</si>
  <si>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</si>
  <si>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</si>
  <si>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</si>
  <si>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</si>
  <si>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</si>
  <si>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</si>
  <si>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</si>
  <si>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>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</si>
  <si>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>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</si>
  <si>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t>หมายเหตุ :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</si>
  <si>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 " s " ข้อมูลที่ไม่นำเสนอ เนื่องจากจำนวนของหน่วยตัวอย่างไม่พอ (n&lt;30)</t>
  </si>
  <si>
    <t xml:space="preserve">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</si>
  <si>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</si>
  <si>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>รวมอาชีพทหารประจำการ ที่เป็นสมาชิกในครัวเรือนส่วนบุคคล</t>
    </r>
  </si>
  <si>
    <r>
      <t>0</t>
    </r>
    <r>
      <rPr>
        <b/>
        <vertAlign val="superscript"/>
        <sz val="32"/>
        <color rgb="FF000000"/>
        <rFont val="TH SarabunPSK"/>
        <family val="2"/>
      </rPr>
      <t>w</t>
    </r>
  </si>
  <si>
    <t>s</t>
  </si>
  <si>
    <r>
      <t>0</t>
    </r>
    <r>
      <rPr>
        <vertAlign val="superscript"/>
        <sz val="34"/>
        <rFont val="TH SarabunPSK"/>
        <family val="2"/>
      </rPr>
      <t>w</t>
    </r>
  </si>
  <si>
    <r>
      <t>0</t>
    </r>
    <r>
      <rPr>
        <vertAlign val="superscript"/>
        <sz val="34"/>
        <color indexed="8"/>
        <rFont val="TH SarabunPSK"/>
        <family val="2"/>
      </rPr>
      <t>w</t>
    </r>
  </si>
  <si>
    <t>ที่มา  :  การสำรวจภาวะการทำงานของประชากร เดือนเมษายน พ.ศ. 2569</t>
  </si>
  <si>
    <t xml:space="preserve">                " s " ข้อมูลที่ไม่นำเสนอ เนื่องจากจำนวนของหน่วยตัวอย่างไม่พอ (n&lt;30)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</si>
</sst>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  <numFmt numFmtId="170" formatCode="0.0"/>
  </numFmts>
  <fonts count="71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b/>
      <vertAlign val="superscript"/>
      <sz val="32"/>
      <color rgb="FF000000"/>
      <name val="TH SarabunPSK"/>
      <family val="2"/>
    </font>
    <font>
      <vertAlign val="superscript"/>
      <sz val="34"/>
      <name val="TH SarabunPSK"/>
      <family val="2"/>
    </font>
    <font>
      <vertAlign val="superscript"/>
      <sz val="3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165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2" fontId="60" fillId="0" borderId="0" xfId="0" applyNumberFormat="1" applyFont="1" applyAlignment="1">
      <alignment horizontal="right"/>
    </xf>
    <xf numFmtId="49" fontId="50" fillId="0" borderId="0" xfId="1" quotePrefix="1" applyNumberFormat="1" applyFont="1" applyFill="1" applyAlignment="1">
      <alignment horizontal="right" vertical="center"/>
    </xf>
    <xf numFmtId="165" fontId="53" fillId="0" borderId="0" xfId="0" quotePrefix="1" applyNumberFormat="1" applyFont="1" applyAlignment="1">
      <alignment horizontal="right"/>
    </xf>
    <xf numFmtId="49" fontId="50" fillId="0" borderId="0" xfId="1" applyNumberFormat="1" applyFont="1" applyFill="1" applyBorder="1" applyAlignment="1">
      <alignment horizontal="right"/>
    </xf>
    <xf numFmtId="165" fontId="60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/>
    </xf>
    <xf numFmtId="165" fontId="50" fillId="0" borderId="0" xfId="0" applyNumberFormat="1" applyFont="1"/>
    <xf numFmtId="0" fontId="36" fillId="0" borderId="0" xfId="0" applyFont="1" applyAlignment="1">
      <alignment vertical="center" textRotation="180"/>
    </xf>
    <xf numFmtId="165" fontId="60" fillId="0" borderId="0" xfId="0" applyNumberFormat="1" applyFont="1" applyAlignment="1">
      <alignment horizontal="right" vertical="center"/>
    </xf>
    <xf numFmtId="170" fontId="50" fillId="0" borderId="0" xfId="1" quotePrefix="1" applyNumberFormat="1" applyFont="1" applyFill="1" applyAlignment="1">
      <alignment horizontal="right"/>
    </xf>
    <xf numFmtId="49" fontId="50" fillId="0" borderId="0" xfId="1" applyNumberFormat="1" applyFont="1" applyAlignment="1">
      <alignment horizontal="right"/>
    </xf>
    <xf numFmtId="49" fontId="41" fillId="0" borderId="0" xfId="0" applyNumberFormat="1" applyFont="1" applyAlignment="1">
      <alignment horizontal="right"/>
    </xf>
    <xf numFmtId="49" fontId="60" fillId="0" borderId="0" xfId="0" applyNumberFormat="1" applyFont="1" applyAlignment="1">
      <alignment horizontal="right"/>
    </xf>
    <xf numFmtId="170" fontId="50" fillId="0" borderId="0" xfId="1" applyNumberFormat="1" applyFont="1" applyAlignment="1">
      <alignment horizontal="right"/>
    </xf>
    <xf numFmtId="165" fontId="60" fillId="0" borderId="0" xfId="1" applyNumberFormat="1" applyFont="1" applyAlignment="1">
      <alignment horizontal="right"/>
    </xf>
    <xf numFmtId="49" fontId="60" fillId="0" borderId="0" xfId="1" applyNumberFormat="1" applyFont="1" applyAlignment="1">
      <alignment horizontal="right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4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tabSelected="1" view="pageBreakPreview" zoomScale="41" zoomScaleNormal="41" zoomScaleSheetLayoutView="41" workbookViewId="0">
      <selection activeCell="J5" sqref="J5"/>
    </sheetView>
  </sheetViews>
  <sheetFormatPr defaultRowHeight="15"/>
  <cols>
    <col min="1" max="1" width="72.625" style="204" customWidth="1"/>
    <col min="2" max="4" width="37.625" style="204" customWidth="1"/>
    <col min="5" max="5" width="4.375" style="204" customWidth="1"/>
    <col min="6" max="16384" width="9" style="204"/>
  </cols>
  <sheetData>
    <row r="1" spans="1:6" s="195" customFormat="1" ht="91.5" customHeight="1">
      <c r="A1" s="194" t="s">
        <v>139</v>
      </c>
    </row>
    <row r="2" spans="1:6" s="198" customFormat="1" ht="4.5" customHeight="1">
      <c r="A2" s="196"/>
      <c r="B2" s="197"/>
      <c r="C2" s="197"/>
      <c r="D2" s="197"/>
    </row>
    <row r="3" spans="1:6" s="199" customFormat="1" ht="81" customHeight="1">
      <c r="A3" s="273" t="s">
        <v>127</v>
      </c>
      <c r="B3" s="275" t="s">
        <v>3</v>
      </c>
      <c r="C3" s="277" t="s">
        <v>136</v>
      </c>
      <c r="D3" s="277"/>
    </row>
    <row r="4" spans="1:6" s="199" customFormat="1" ht="109.5" customHeight="1">
      <c r="A4" s="274"/>
      <c r="B4" s="276"/>
      <c r="C4" s="218" t="s">
        <v>142</v>
      </c>
      <c r="D4" s="218" t="s">
        <v>143</v>
      </c>
    </row>
    <row r="5" spans="1:6" s="199" customFormat="1" ht="60.75" customHeight="1">
      <c r="A5" s="200"/>
      <c r="B5" s="272" t="s">
        <v>83</v>
      </c>
      <c r="C5" s="272"/>
      <c r="D5" s="272"/>
      <c r="E5" s="272"/>
    </row>
    <row r="6" spans="1:6" s="201" customFormat="1" ht="55.5" customHeight="1">
      <c r="A6" s="200" t="s">
        <v>27</v>
      </c>
      <c r="B6" s="222">
        <v>395.88654949999994</v>
      </c>
      <c r="C6" s="225">
        <v>156.78622280000002</v>
      </c>
      <c r="D6" s="222">
        <v>239.10032669999995</v>
      </c>
      <c r="F6" s="199"/>
    </row>
    <row r="7" spans="1:6" s="201" customFormat="1" ht="55.5" customHeight="1">
      <c r="A7" s="203" t="s">
        <v>130</v>
      </c>
      <c r="B7" s="223">
        <v>160.1781709</v>
      </c>
      <c r="C7" s="225">
        <v>68.914032600000013</v>
      </c>
      <c r="D7" s="225">
        <v>91.264138299999956</v>
      </c>
      <c r="F7" s="199"/>
    </row>
    <row r="8" spans="1:6" s="201" customFormat="1" ht="55.5" customHeight="1">
      <c r="A8" s="217" t="s">
        <v>137</v>
      </c>
      <c r="B8" s="221">
        <v>83.56862969999996</v>
      </c>
      <c r="C8" s="221">
        <v>34.272267800000002</v>
      </c>
      <c r="D8" s="221">
        <v>49.296361900000008</v>
      </c>
      <c r="F8" s="199"/>
    </row>
    <row r="9" spans="1:6" s="201" customFormat="1" ht="55.5" customHeight="1">
      <c r="A9" s="217" t="s">
        <v>138</v>
      </c>
      <c r="B9" s="221">
        <v>76.609541200000024</v>
      </c>
      <c r="C9" s="221">
        <v>34.641764800000004</v>
      </c>
      <c r="D9" s="221">
        <v>41.967776399999991</v>
      </c>
      <c r="F9" s="199"/>
    </row>
    <row r="10" spans="1:6" s="201" customFormat="1" ht="55.5" customHeight="1">
      <c r="A10" s="202" t="s">
        <v>131</v>
      </c>
      <c r="B10" s="220">
        <v>235.70837859999995</v>
      </c>
      <c r="C10" s="225">
        <v>87.872190200000006</v>
      </c>
      <c r="D10" s="225">
        <v>147.8361884</v>
      </c>
    </row>
    <row r="11" spans="1:6" s="201" customFormat="1" ht="55.5" customHeight="1">
      <c r="A11" s="217" t="s">
        <v>133</v>
      </c>
      <c r="B11" s="232">
        <v>51.155285900000017</v>
      </c>
      <c r="C11" s="232">
        <v>3.4847614</v>
      </c>
      <c r="D11" s="232">
        <v>47.670524500000006</v>
      </c>
    </row>
    <row r="12" spans="1:6" s="201" customFormat="1" ht="55.5" customHeight="1">
      <c r="A12" s="217" t="s">
        <v>134</v>
      </c>
      <c r="B12" s="219">
        <v>60.932746799999975</v>
      </c>
      <c r="C12" s="219">
        <v>24.9937331</v>
      </c>
      <c r="D12" s="219">
        <v>35.939013700000011</v>
      </c>
      <c r="F12" s="243"/>
    </row>
    <row r="13" spans="1:6" s="201" customFormat="1" ht="55.5" customHeight="1">
      <c r="A13" s="217" t="s">
        <v>135</v>
      </c>
      <c r="B13" s="219">
        <v>123.62034590000002</v>
      </c>
      <c r="C13" s="224">
        <v>59.393695700000002</v>
      </c>
      <c r="D13" s="224">
        <v>64.226650199999995</v>
      </c>
      <c r="F13" s="243"/>
    </row>
    <row r="14" spans="1:6" s="207" customFormat="1" ht="22.5" customHeight="1">
      <c r="A14" s="208"/>
      <c r="B14" s="209"/>
      <c r="C14" s="210"/>
      <c r="D14" s="210"/>
      <c r="F14" s="243"/>
    </row>
    <row r="15" spans="1:6" ht="45.75">
      <c r="A15" s="202" t="str">
        <f>'T7_Mr7-ใช้'!A16</f>
        <v>ที่มา  :  การสำรวจภาวะการทำงานของประชากร เดือนเมษายน พ.ศ. 2569</v>
      </c>
      <c r="F15" s="201"/>
    </row>
    <row r="16" spans="1:6" ht="45.75">
      <c r="A16" s="87"/>
      <c r="B16" s="173"/>
      <c r="C16" s="140"/>
      <c r="D16" s="140"/>
      <c r="F16" s="201"/>
    </row>
    <row r="17" spans="1:7" s="140" customFormat="1" ht="36" customHeight="1">
      <c r="A17" s="87"/>
      <c r="B17" s="173"/>
      <c r="F17" s="201"/>
      <c r="G17" s="234"/>
    </row>
    <row r="18" spans="1:7" ht="45" customHeight="1">
      <c r="F18" s="201"/>
    </row>
    <row r="19" spans="1:7" ht="30.75" customHeight="1">
      <c r="F19" s="207"/>
    </row>
    <row r="21" spans="1:7" ht="38.25">
      <c r="F21" s="140"/>
    </row>
  </sheetData>
  <mergeCells count="4"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8"/>
  <sheetViews>
    <sheetView view="pageBreakPreview" zoomScale="40" zoomScaleNormal="40" zoomScaleSheetLayoutView="40" zoomScalePageLayoutView="40" workbookViewId="0">
      <pane xSplit="1" ySplit="6" topLeftCell="B55" activePane="bottomRight" state="frozen"/>
      <selection activeCell="F25" sqref="F25"/>
      <selection pane="topRight" activeCell="F25" sqref="F25"/>
      <selection pane="bottomLeft" activeCell="F25" sqref="F25"/>
      <selection pane="bottomRight" activeCell="B63" sqref="B63:S63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105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3" t="s">
        <v>3</v>
      </c>
      <c r="C6" s="253"/>
      <c r="D6" s="253"/>
      <c r="E6" s="253"/>
      <c r="F6" s="253"/>
      <c r="G6" s="254"/>
      <c r="H6" s="255" t="s">
        <v>38</v>
      </c>
      <c r="I6" s="256"/>
      <c r="J6" s="256"/>
      <c r="K6" s="256"/>
      <c r="L6" s="256"/>
      <c r="M6" s="256"/>
      <c r="N6" s="257" t="s">
        <v>39</v>
      </c>
      <c r="O6" s="257"/>
      <c r="P6" s="257"/>
      <c r="Q6" s="257"/>
      <c r="R6" s="257"/>
      <c r="S6" s="257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21517.373965400224</v>
      </c>
      <c r="I21" s="77">
        <v>21101.043196300219</v>
      </c>
      <c r="J21" s="168">
        <v>264.47014179999979</v>
      </c>
      <c r="K21" s="81">
        <v>76.784770569019884</v>
      </c>
      <c r="L21" s="81">
        <v>75.299093802070004</v>
      </c>
      <c r="M21" s="82">
        <v>1.2291004572642823</v>
      </c>
      <c r="N21" s="168">
        <v>18555.734594300029</v>
      </c>
      <c r="O21" s="157">
        <v>18240.821126100032</v>
      </c>
      <c r="P21" s="170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21507.226254800105</v>
      </c>
      <c r="I22" s="77">
        <v>21184.506685400098</v>
      </c>
      <c r="J22" s="168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68">
        <v>18979.781274300101</v>
      </c>
      <c r="O22" s="157">
        <v>18728.713815200103</v>
      </c>
      <c r="P22" s="170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21670.153303300111</v>
      </c>
      <c r="I23" s="77">
        <v>21291.987356800113</v>
      </c>
      <c r="J23" s="168">
        <v>235.10908609999998</v>
      </c>
      <c r="K23" s="81">
        <v>77.269748196814447</v>
      </c>
      <c r="L23" s="81">
        <v>75.92131346016609</v>
      </c>
      <c r="M23" s="82">
        <v>1.0849442678570975</v>
      </c>
      <c r="N23" s="168">
        <v>18781.555570900255</v>
      </c>
      <c r="O23" s="157">
        <v>18491.587680000252</v>
      </c>
      <c r="P23" s="170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21529.412138100088</v>
      </c>
      <c r="I24" s="77">
        <v>21142.299625500087</v>
      </c>
      <c r="J24" s="168">
        <v>201.90486160000012</v>
      </c>
      <c r="K24" s="81">
        <v>76.73759216138194</v>
      </c>
      <c r="L24" s="81">
        <v>75.357801486099333</v>
      </c>
      <c r="M24" s="82">
        <v>0.93780945018323969</v>
      </c>
      <c r="N24" s="168">
        <v>18451.733582000055</v>
      </c>
      <c r="O24" s="157">
        <v>18134.082483500057</v>
      </c>
      <c r="P24" s="170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7">
        <v>18871.64108510004</v>
      </c>
      <c r="O25" s="157">
        <v>18502.702525200039</v>
      </c>
      <c r="P25" s="157">
        <v>270.87971000000005</v>
      </c>
      <c r="Q25" s="157">
        <v>61.234215054617657</v>
      </c>
      <c r="R25" s="157">
        <v>60.037092715496087</v>
      </c>
      <c r="S25" s="157">
        <v>1.435379725475338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7">
        <v>18725.514282200234</v>
      </c>
      <c r="P26" s="157">
        <v>193.18700699999994</v>
      </c>
      <c r="Q26" s="157">
        <v>61.401916689662393</v>
      </c>
      <c r="R26" s="157">
        <v>60.729338092304253</v>
      </c>
      <c r="S26" s="157">
        <v>1.0203772792168588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7">
        <v>18671.435576199961</v>
      </c>
      <c r="P27" s="157">
        <v>233.44792270000002</v>
      </c>
      <c r="Q27" s="157">
        <v>61.309287303991546</v>
      </c>
      <c r="R27" s="157">
        <v>60.522978076860724</v>
      </c>
      <c r="S27" s="157">
        <v>1.2342590641663209</v>
      </c>
      <c r="U27" s="258" t="s">
        <v>96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7">
        <v>18723.210721100084</v>
      </c>
      <c r="P28" s="157">
        <v>211.79147910000003</v>
      </c>
      <c r="Q28" s="157">
        <v>61.383981884590455</v>
      </c>
      <c r="R28" s="157">
        <v>60.666848018827913</v>
      </c>
      <c r="S28" s="157">
        <v>1.1179555408158839</v>
      </c>
      <c r="U28" s="258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7">
        <v>18451.510241200096</v>
      </c>
      <c r="P29" s="157">
        <v>186.97860699999995</v>
      </c>
      <c r="Q29" s="157">
        <v>60.434354523873488</v>
      </c>
      <c r="R29" s="157">
        <v>59.762473952356373</v>
      </c>
      <c r="S29" s="157">
        <v>1.0020852757351391</v>
      </c>
      <c r="U29" s="258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7">
        <v>18520.059294300085</v>
      </c>
      <c r="P30" s="157">
        <v>137.99339989999999</v>
      </c>
      <c r="Q30" s="157">
        <v>60.512471324112695</v>
      </c>
      <c r="R30" s="157">
        <v>59.959922428583546</v>
      </c>
      <c r="S30" s="157">
        <v>0.73829871861353791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7">
        <v>18962.342471700118</v>
      </c>
      <c r="P31" s="157">
        <v>178.37811389999999</v>
      </c>
      <c r="Q31" s="157">
        <v>61.999531183408507</v>
      </c>
      <c r="R31" s="157">
        <v>61.366194456691105</v>
      </c>
      <c r="S31" s="157">
        <v>0.93108722510620878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21736.492552299671</v>
      </c>
      <c r="I32" s="77">
        <v>21464.963967199674</v>
      </c>
      <c r="J32" s="168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68">
        <v>18886.572805699765</v>
      </c>
      <c r="O32" s="157">
        <v>18662.004790799765</v>
      </c>
      <c r="P32" s="170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77"/>
      <c r="J33" s="168"/>
      <c r="K33" s="81"/>
      <c r="L33" s="81"/>
      <c r="M33" s="82"/>
      <c r="N33" s="168"/>
      <c r="O33" s="157"/>
      <c r="P33" s="170"/>
      <c r="Q33" s="81"/>
      <c r="R33" s="81"/>
      <c r="S33" s="81"/>
    </row>
    <row r="34" spans="1:23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21685.489735900228</v>
      </c>
      <c r="I34" s="77">
        <v>21311.334056600223</v>
      </c>
      <c r="J34" s="168">
        <v>230.83899040000006</v>
      </c>
      <c r="K34" s="81">
        <v>77.045507536574547</v>
      </c>
      <c r="L34" s="81">
        <v>75.716184816154836</v>
      </c>
      <c r="M34" s="82">
        <v>1.0644859452625004</v>
      </c>
      <c r="N34" s="168">
        <v>18123.247999599993</v>
      </c>
      <c r="O34" s="157">
        <v>17815.604012899988</v>
      </c>
      <c r="P34" s="170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21754.787030200136</v>
      </c>
      <c r="I35" s="157">
        <v>21426.984642400133</v>
      </c>
      <c r="J35" s="157">
        <v>203.29861900000006</v>
      </c>
      <c r="K35" s="157">
        <v>77.264468779079195</v>
      </c>
      <c r="L35" s="157">
        <v>76.100243299752691</v>
      </c>
      <c r="M35" s="78">
        <v>0.93450061688850183</v>
      </c>
      <c r="N35" s="157">
        <v>18784.128525700075</v>
      </c>
      <c r="O35" s="157">
        <v>18490.590749100073</v>
      </c>
      <c r="P35" s="157">
        <v>195.76003809999995</v>
      </c>
      <c r="Q35" s="157">
        <v>60.711021664682754</v>
      </c>
      <c r="R35" s="157">
        <v>59.762296346381007</v>
      </c>
      <c r="S35" s="157">
        <v>1.0421566155287156</v>
      </c>
    </row>
    <row r="36" spans="1:23" ht="57.75" hidden="1" customHeight="1">
      <c r="A36" s="76" t="s">
        <v>70</v>
      </c>
      <c r="B36" s="157">
        <v>40450.235120800098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67.301875920313293</v>
      </c>
      <c r="G36" s="78">
        <v>0.98235008403120516</v>
      </c>
      <c r="H36" s="157">
        <v>21791.622218100212</v>
      </c>
      <c r="I36" s="157">
        <v>21455.074944900211</v>
      </c>
      <c r="J36" s="157">
        <v>204.19916839999996</v>
      </c>
      <c r="K36" s="157">
        <v>77.367608840954873</v>
      </c>
      <c r="L36" s="157">
        <v>76.172752509065973</v>
      </c>
      <c r="M36" s="78">
        <v>0.93705354450570133</v>
      </c>
      <c r="N36" s="157">
        <v>18658.612902699962</v>
      </c>
      <c r="O36" s="157">
        <v>18334.028311399961</v>
      </c>
      <c r="P36" s="157">
        <v>193.16375029999998</v>
      </c>
      <c r="Q36" s="157">
        <v>60.278499969946154</v>
      </c>
      <c r="R36" s="157">
        <v>59.229897248031563</v>
      </c>
      <c r="S36" s="157">
        <v>1.0352524665541916</v>
      </c>
    </row>
    <row r="37" spans="1:23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8">
        <v>1.0968965516014846</v>
      </c>
      <c r="H37" s="157">
        <v>21538.022423100163</v>
      </c>
      <c r="I37" s="157">
        <v>21182.662037300157</v>
      </c>
      <c r="J37" s="157">
        <v>194.82966170000014</v>
      </c>
      <c r="K37" s="157">
        <v>76.439589803861807</v>
      </c>
      <c r="L37" s="157">
        <v>75.178396849862423</v>
      </c>
      <c r="M37" s="78">
        <v>0.90458472868446638</v>
      </c>
      <c r="N37" s="157">
        <v>18249.757888800028</v>
      </c>
      <c r="O37" s="157">
        <v>17906.519053200031</v>
      </c>
      <c r="P37" s="157">
        <v>241.60112850000002</v>
      </c>
      <c r="Q37" s="157">
        <v>58.93109486603808</v>
      </c>
      <c r="R37" s="157">
        <v>57.822727264357965</v>
      </c>
      <c r="S37" s="157">
        <v>1.3238593628043245</v>
      </c>
    </row>
    <row r="38" spans="1:23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7">
        <v>1.2051466918764024</v>
      </c>
      <c r="H38" s="159">
        <v>21607.380924699861</v>
      </c>
      <c r="I38" s="157">
        <v>21118.300406599865</v>
      </c>
      <c r="J38" s="157">
        <v>264.50223820000008</v>
      </c>
      <c r="K38" s="157">
        <v>76.657455157539104</v>
      </c>
      <c r="L38" s="157">
        <v>74.922322703710833</v>
      </c>
      <c r="M38" s="77">
        <v>1.2241291025588477</v>
      </c>
      <c r="N38" s="159">
        <v>18382.240226699978</v>
      </c>
      <c r="O38" s="157">
        <v>18021.948339599974</v>
      </c>
      <c r="P38" s="157">
        <v>217.43135820000006</v>
      </c>
      <c r="Q38" s="157">
        <v>59.331670560589799</v>
      </c>
      <c r="R38" s="157">
        <v>58.168769886491269</v>
      </c>
      <c r="S38" s="157">
        <v>1.1828338413518484</v>
      </c>
    </row>
    <row r="39" spans="1:23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7">
        <v>0.9259668119247858</v>
      </c>
      <c r="H39" s="174">
        <v>21878.551346000098</v>
      </c>
      <c r="I39" s="157">
        <v>21622.844482900098</v>
      </c>
      <c r="J39" s="157">
        <v>190.48255520000001</v>
      </c>
      <c r="K39" s="157">
        <v>77.590352696890221</v>
      </c>
      <c r="L39" s="157">
        <v>76.683510859824437</v>
      </c>
      <c r="M39" s="77">
        <v>0.87063604983528586</v>
      </c>
      <c r="N39" s="174">
        <v>19000.710278200211</v>
      </c>
      <c r="O39" s="157">
        <v>18775.753202800213</v>
      </c>
      <c r="P39" s="157">
        <v>188.04584039999997</v>
      </c>
      <c r="Q39" s="157">
        <v>61.299273686336576</v>
      </c>
      <c r="R39" s="157">
        <v>60.573526852101466</v>
      </c>
      <c r="S39" s="157">
        <v>0.989677952280277</v>
      </c>
    </row>
    <row r="40" spans="1:23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7">
        <v>1.068450502950139</v>
      </c>
      <c r="H40" s="174">
        <v>21626.829980699942</v>
      </c>
      <c r="I40" s="157">
        <v>21351.75411619994</v>
      </c>
      <c r="J40" s="157">
        <v>247.13142979999989</v>
      </c>
      <c r="K40" s="157">
        <v>76.668538409099412</v>
      </c>
      <c r="L40" s="157">
        <v>75.69337633025313</v>
      </c>
      <c r="M40" s="77">
        <v>1.1427075998680487</v>
      </c>
      <c r="N40" s="174">
        <v>18810.902951900014</v>
      </c>
      <c r="O40" s="157">
        <v>18614.811121400013</v>
      </c>
      <c r="P40" s="157">
        <v>184.92573109999995</v>
      </c>
      <c r="Q40" s="157">
        <v>60.658238812823903</v>
      </c>
      <c r="R40" s="157">
        <v>60.025914829539985</v>
      </c>
      <c r="S40" s="157">
        <v>0.98307737577967425</v>
      </c>
      <c r="U40" s="252" t="s">
        <v>144</v>
      </c>
      <c r="W40" s="41" t="s">
        <v>126</v>
      </c>
    </row>
    <row r="41" spans="1:23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7">
        <v>1.0996161365352246</v>
      </c>
      <c r="H41" s="174">
        <v>21715.546648499847</v>
      </c>
      <c r="I41" s="157">
        <v>21446.803665399846</v>
      </c>
      <c r="J41" s="157">
        <v>251.46352290000007</v>
      </c>
      <c r="K41" s="157">
        <v>76.961493701114264</v>
      </c>
      <c r="L41" s="157">
        <v>76.009048812857301</v>
      </c>
      <c r="M41" s="77">
        <v>1.1579884539419212</v>
      </c>
      <c r="N41" s="174">
        <v>18673.16111449997</v>
      </c>
      <c r="O41" s="157">
        <v>18477.715269199973</v>
      </c>
      <c r="P41" s="157">
        <v>192.65722500000004</v>
      </c>
      <c r="Q41" s="157">
        <v>60.192532930586637</v>
      </c>
      <c r="R41" s="157">
        <v>59.562517455047711</v>
      </c>
      <c r="S41" s="157">
        <v>1.0317333193810392</v>
      </c>
      <c r="U41" s="252"/>
    </row>
    <row r="42" spans="1:23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7">
        <v>0.84302052211408141</v>
      </c>
      <c r="H42" s="174">
        <v>21795.799512899972</v>
      </c>
      <c r="I42" s="157">
        <v>21571.521007999971</v>
      </c>
      <c r="J42" s="157">
        <v>200.06836449999992</v>
      </c>
      <c r="K42" s="157">
        <v>77.223979700272466</v>
      </c>
      <c r="L42" s="157">
        <v>76.429345913181791</v>
      </c>
      <c r="M42" s="77">
        <v>0.91792165908659729</v>
      </c>
      <c r="N42" s="174">
        <v>18903.247497199907</v>
      </c>
      <c r="O42" s="157">
        <v>18748.577414599909</v>
      </c>
      <c r="P42" s="157">
        <v>143.03295410000007</v>
      </c>
      <c r="Q42" s="157">
        <v>60.911967132481301</v>
      </c>
      <c r="R42" s="157">
        <v>60.413573457579432</v>
      </c>
      <c r="S42" s="157">
        <v>0.75665810396434363</v>
      </c>
      <c r="U42" s="252"/>
    </row>
    <row r="43" spans="1:23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7">
        <v>0.96618150002105141</v>
      </c>
      <c r="H43" s="174">
        <v>21627.586958500076</v>
      </c>
      <c r="I43" s="157">
        <v>21406.483248600078</v>
      </c>
      <c r="J43" s="157">
        <v>186.187342</v>
      </c>
      <c r="K43" s="157">
        <v>76.605813681845206</v>
      </c>
      <c r="L43" s="157">
        <v>75.822655133576973</v>
      </c>
      <c r="M43" s="77">
        <v>0.86087894297807754</v>
      </c>
      <c r="N43" s="174">
        <v>18440.083897499811</v>
      </c>
      <c r="O43" s="157">
        <v>18227.346879199813</v>
      </c>
      <c r="P43" s="157">
        <v>200.93908129999997</v>
      </c>
      <c r="Q43" s="157">
        <v>59.397425204179221</v>
      </c>
      <c r="R43" s="157">
        <v>58.712177175869151</v>
      </c>
      <c r="S43" s="157">
        <v>1.0896863724532413</v>
      </c>
    </row>
    <row r="44" spans="1:23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7">
        <v>0.93669783465720935</v>
      </c>
      <c r="H44" s="174">
        <v>21867.045754999985</v>
      </c>
      <c r="I44" s="157">
        <v>21650.74412839998</v>
      </c>
      <c r="J44" s="157">
        <v>187.94124379999997</v>
      </c>
      <c r="K44" s="157">
        <v>77.431428361478552</v>
      </c>
      <c r="L44" s="157">
        <v>76.665502132018858</v>
      </c>
      <c r="M44" s="77">
        <v>0.85947249530507097</v>
      </c>
      <c r="N44" s="174">
        <v>18982.297581000134</v>
      </c>
      <c r="O44" s="157">
        <v>18770.170032200134</v>
      </c>
      <c r="P44" s="157">
        <v>194.69367070000001</v>
      </c>
      <c r="Q44" s="157">
        <v>61.120403543806582</v>
      </c>
      <c r="R44" s="157">
        <v>60.437381832125489</v>
      </c>
      <c r="S44" s="157">
        <v>1.0256591430474353</v>
      </c>
    </row>
    <row r="45" spans="1:23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7">
        <v>0.78212826289025994</v>
      </c>
      <c r="H45" s="174">
        <v>21868.018742400069</v>
      </c>
      <c r="I45" s="157">
        <v>21607.364679200069</v>
      </c>
      <c r="J45" s="157">
        <v>193.83976049999995</v>
      </c>
      <c r="K45" s="157">
        <v>77.410971067948921</v>
      </c>
      <c r="L45" s="157">
        <v>76.488277321304366</v>
      </c>
      <c r="M45" s="77">
        <v>0.88640751036198151</v>
      </c>
      <c r="N45" s="174">
        <v>18897.347122499996</v>
      </c>
      <c r="O45" s="157">
        <v>18724.904840899992</v>
      </c>
      <c r="P45" s="157">
        <v>124.99768739999996</v>
      </c>
      <c r="Q45" s="157">
        <v>60.824015658289014</v>
      </c>
      <c r="R45" s="157">
        <v>60.268983675852624</v>
      </c>
      <c r="S45" s="157">
        <v>0.66145626997120854</v>
      </c>
    </row>
    <row r="46" spans="1:23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77"/>
      <c r="J46" s="168"/>
      <c r="K46" s="81"/>
      <c r="L46" s="81"/>
      <c r="M46" s="82"/>
      <c r="N46" s="168"/>
      <c r="O46" s="157"/>
      <c r="P46" s="170"/>
      <c r="Q46" s="81"/>
      <c r="R46" s="81"/>
      <c r="S46" s="81"/>
    </row>
    <row r="47" spans="1:23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21673.880507499998</v>
      </c>
      <c r="I47" s="77">
        <v>21327.973920399992</v>
      </c>
      <c r="J47" s="168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68">
        <v>18354.785368599907</v>
      </c>
      <c r="O47" s="157">
        <v>18077.549790299909</v>
      </c>
      <c r="P47" s="170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21458.994754399937</v>
      </c>
      <c r="I48" s="77">
        <v>21078.332970899941</v>
      </c>
      <c r="J48" s="168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68">
        <v>18563.750134899965</v>
      </c>
      <c r="O48" s="157">
        <v>18312.04891299997</v>
      </c>
      <c r="P48" s="170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21652.073311200082</v>
      </c>
      <c r="I49" s="77">
        <v>21128.209625900083</v>
      </c>
      <c r="J49" s="168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68">
        <v>18648.427161200107</v>
      </c>
      <c r="O49" s="157">
        <v>18296.226356100109</v>
      </c>
      <c r="P49" s="170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229">
        <v>1.0048823779342961</v>
      </c>
      <c r="H50" s="168">
        <v>21502.609825600219</v>
      </c>
      <c r="I50" s="77">
        <v>21101.646821500217</v>
      </c>
      <c r="J50" s="168">
        <v>175.42370339999997</v>
      </c>
      <c r="K50" s="81">
        <v>76.022002677965489</v>
      </c>
      <c r="L50" s="81">
        <v>74.604406822453811</v>
      </c>
      <c r="M50" s="229">
        <v>0.81582517109689134</v>
      </c>
      <c r="N50" s="168">
        <v>18226.277083599882</v>
      </c>
      <c r="O50" s="157">
        <v>17866.415396099885</v>
      </c>
      <c r="P50" s="170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229">
        <v>0.83146523070626333</v>
      </c>
      <c r="H51" s="168">
        <v>21555.508768499945</v>
      </c>
      <c r="I51" s="77">
        <v>21182.539930999941</v>
      </c>
      <c r="J51" s="168">
        <v>190.4508553</v>
      </c>
      <c r="K51" s="81">
        <v>76.183672176686954</v>
      </c>
      <c r="L51" s="81">
        <v>74.865487764832892</v>
      </c>
      <c r="M51" s="229">
        <v>0.88353681346790836</v>
      </c>
      <c r="N51" s="168">
        <v>18522.633575099935</v>
      </c>
      <c r="O51" s="157">
        <v>18271.145867799933</v>
      </c>
      <c r="P51" s="170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229">
        <v>0.81096515791197132</v>
      </c>
      <c r="H52" s="168">
        <v>21767.202597399963</v>
      </c>
      <c r="I52" s="77">
        <v>21559.097968099959</v>
      </c>
      <c r="J52" s="168">
        <v>171.41490189999996</v>
      </c>
      <c r="K52" s="81">
        <v>76.906181468427263</v>
      </c>
      <c r="L52" s="81">
        <v>76.170922433016003</v>
      </c>
      <c r="M52" s="229">
        <v>0.78749164543759542</v>
      </c>
      <c r="N52" s="168">
        <v>18976.143078600071</v>
      </c>
      <c r="O52" s="157">
        <v>18778.102583300071</v>
      </c>
      <c r="P52" s="170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229">
        <v>0.68838799291552843</v>
      </c>
      <c r="H53" s="168">
        <v>21322.734983499999</v>
      </c>
      <c r="I53" s="77">
        <v>21153.178729800005</v>
      </c>
      <c r="J53" s="168">
        <v>133.72513670000004</v>
      </c>
      <c r="K53" s="81">
        <v>75.310197003066094</v>
      </c>
      <c r="L53" s="81">
        <v>74.71133785675444</v>
      </c>
      <c r="M53" s="229">
        <v>0.62714814400441343</v>
      </c>
      <c r="N53" s="168">
        <v>18596.626194800152</v>
      </c>
      <c r="O53" s="157">
        <v>18448.483132100155</v>
      </c>
      <c r="P53" s="170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229">
        <v>0.74147355614675348</v>
      </c>
      <c r="H54" s="168">
        <v>21512.282111800349</v>
      </c>
      <c r="I54" s="77">
        <v>21322.894582800353</v>
      </c>
      <c r="J54" s="168">
        <v>163.44139769999998</v>
      </c>
      <c r="K54" s="81">
        <v>75.957159450977059</v>
      </c>
      <c r="L54" s="81">
        <v>75.288455932516385</v>
      </c>
      <c r="M54" s="229">
        <v>0.75975852701534541</v>
      </c>
      <c r="N54" s="168">
        <v>18716.926715300135</v>
      </c>
      <c r="O54" s="157">
        <v>18575.480072100134</v>
      </c>
      <c r="P54" s="170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229">
        <v>0.79999699363572963</v>
      </c>
      <c r="H55" s="168">
        <v>21623.24</v>
      </c>
      <c r="I55" s="77">
        <v>21433.678</v>
      </c>
      <c r="J55" s="168">
        <v>165.40100000000001</v>
      </c>
      <c r="K55" s="81">
        <v>76.325744907246531</v>
      </c>
      <c r="L55" s="81">
        <v>75.656628676001461</v>
      </c>
      <c r="M55" s="229">
        <v>0.76492237056056356</v>
      </c>
      <c r="N55" s="168">
        <v>18824.286</v>
      </c>
      <c r="O55" s="157">
        <v>18655.377</v>
      </c>
      <c r="P55" s="170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229">
        <v>0.73176333789027237</v>
      </c>
      <c r="H56" s="168">
        <v>21405.431910999981</v>
      </c>
      <c r="I56" s="77">
        <v>21213.064571299983</v>
      </c>
      <c r="J56" s="168">
        <v>150.62865109999996</v>
      </c>
      <c r="K56" s="81">
        <v>75.533537817059695</v>
      </c>
      <c r="L56" s="81">
        <v>74.854729475868027</v>
      </c>
      <c r="M56" s="229">
        <v>0.70369358453633346</v>
      </c>
      <c r="N56" s="168">
        <v>18592.139099300126</v>
      </c>
      <c r="O56" s="157">
        <v>18428.437163700131</v>
      </c>
      <c r="P56" s="170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229">
        <v>0.67921355729488908</v>
      </c>
      <c r="H57" s="168">
        <v>21536.687646300019</v>
      </c>
      <c r="I57" s="77">
        <v>21382.941155100019</v>
      </c>
      <c r="J57" s="168">
        <v>134.01339480000001</v>
      </c>
      <c r="K57" s="81">
        <v>75.972613629584714</v>
      </c>
      <c r="L57" s="81">
        <v>75.430258975764559</v>
      </c>
      <c r="M57" s="229">
        <v>0.62225629586555009</v>
      </c>
      <c r="N57" s="168">
        <v>18617.584860600145</v>
      </c>
      <c r="O57" s="157">
        <v>18464.021501400141</v>
      </c>
      <c r="P57" s="170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229">
        <v>0.7343140310079056</v>
      </c>
      <c r="H58" s="168">
        <v>21675.598885899926</v>
      </c>
      <c r="I58" s="77">
        <v>21416.944930499925</v>
      </c>
      <c r="J58" s="168">
        <v>150.8318409</v>
      </c>
      <c r="K58" s="81">
        <v>76.438068496623075</v>
      </c>
      <c r="L58" s="81">
        <v>75.525936432182235</v>
      </c>
      <c r="M58" s="229">
        <v>0.69586008531518262</v>
      </c>
      <c r="N58" s="168">
        <v>18553.215616599959</v>
      </c>
      <c r="O58" s="157">
        <v>18327.734758399954</v>
      </c>
      <c r="P58" s="170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77"/>
      <c r="J59" s="168"/>
      <c r="K59" s="81"/>
      <c r="L59" s="81"/>
      <c r="M59" s="82"/>
      <c r="N59" s="168"/>
      <c r="O59" s="157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21896.156117399947</v>
      </c>
      <c r="I60" s="77">
        <v>21587.258592999948</v>
      </c>
      <c r="J60" s="168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68">
        <v>19689.138064400118</v>
      </c>
      <c r="O60" s="157">
        <v>19384.525713300121</v>
      </c>
      <c r="P60" s="170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22001.335784999952</v>
      </c>
      <c r="I61" s="77">
        <v>21665.279431999952</v>
      </c>
      <c r="J61" s="168">
        <v>190.51436310000003</v>
      </c>
      <c r="K61" s="81">
        <v>77.53526885590432</v>
      </c>
      <c r="L61" s="81">
        <v>76.350967141898664</v>
      </c>
      <c r="M61" s="82">
        <v>0.86592180112031514</v>
      </c>
      <c r="N61" s="168">
        <v>20092.625791800008</v>
      </c>
      <c r="O61" s="157">
        <v>19766.738214000008</v>
      </c>
      <c r="P61" s="170">
        <v>180.5871377</v>
      </c>
      <c r="Q61" s="81">
        <v>64.307132058772126</v>
      </c>
      <c r="R61" s="81">
        <v>63.264117784826382</v>
      </c>
      <c r="S61" s="81">
        <v>0.89877320949111261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22119.981304800123</v>
      </c>
      <c r="I62" s="77">
        <v>21718.713481300125</v>
      </c>
      <c r="J62" s="168">
        <v>196.04368040000003</v>
      </c>
      <c r="K62" s="81">
        <v>77.926981692124656</v>
      </c>
      <c r="L62" s="81">
        <v>76.513346214560414</v>
      </c>
      <c r="M62" s="82">
        <v>0.88627416858375818</v>
      </c>
      <c r="N62" s="168">
        <v>20017.068499699857</v>
      </c>
      <c r="O62" s="157">
        <v>19571.83057769986</v>
      </c>
      <c r="P62" s="170">
        <v>209.10790450000013</v>
      </c>
      <c r="Q62" s="81">
        <v>64.038266376477139</v>
      </c>
      <c r="R62" s="81">
        <v>62.613868760493929</v>
      </c>
      <c r="S62" s="81">
        <v>1.0446479938015678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21882.370341400027</v>
      </c>
      <c r="I63" s="77">
        <v>21471.769267700027</v>
      </c>
      <c r="J63" s="168">
        <v>196.56699950000004</v>
      </c>
      <c r="K63" s="81">
        <v>77.063244650494497</v>
      </c>
      <c r="L63" s="81">
        <v>75.61722895371993</v>
      </c>
      <c r="M63" s="82">
        <v>0.89828933718440906</v>
      </c>
      <c r="N63" s="168">
        <v>19996.114305000065</v>
      </c>
      <c r="O63" s="157">
        <v>19537.172747300065</v>
      </c>
      <c r="P63" s="170">
        <v>199.31955000000005</v>
      </c>
      <c r="Q63" s="81">
        <v>63.943590992353109</v>
      </c>
      <c r="R63" s="81">
        <v>62.475987296587874</v>
      </c>
      <c r="S63" s="81">
        <v>0.99679141137015725</v>
      </c>
    </row>
    <row r="64" spans="1:19" ht="30" customHeight="1">
      <c r="A64" s="76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 s="59" customFormat="1" ht="40.5" customHeight="1">
      <c r="A65" s="171" t="s">
        <v>159</v>
      </c>
      <c r="B65" s="85"/>
      <c r="C65" s="85"/>
      <c r="D65" s="85"/>
      <c r="E65" s="85"/>
      <c r="F65" s="85"/>
      <c r="G65" s="85"/>
      <c r="H65" s="86"/>
      <c r="I65" s="86"/>
      <c r="J65" s="85"/>
      <c r="K65" s="85"/>
      <c r="L65" s="85"/>
      <c r="M65" s="85"/>
      <c r="N65" s="85"/>
      <c r="O65" s="85"/>
      <c r="P65" s="85"/>
      <c r="Q65" s="85"/>
      <c r="R65" s="85"/>
      <c r="S65" s="85"/>
    </row>
    <row r="66" spans="1:19" s="59" customFormat="1" ht="40.5" customHeight="1">
      <c r="A66" s="139"/>
      <c r="B66" s="85"/>
      <c r="C66" s="85"/>
      <c r="D66" s="85"/>
      <c r="E66" s="85"/>
      <c r="F66" s="85"/>
      <c r="G66" s="85"/>
      <c r="H66" s="86"/>
      <c r="I66" s="86"/>
      <c r="J66" s="85"/>
      <c r="K66" s="85"/>
      <c r="L66" s="85"/>
      <c r="M66" s="85"/>
      <c r="N66" s="85"/>
      <c r="O66" s="85"/>
      <c r="P66" s="85"/>
      <c r="Q66" s="85"/>
      <c r="R66" s="85"/>
      <c r="S66" s="85"/>
    </row>
    <row r="67" spans="1:19" s="59" customFormat="1" ht="40.5" customHeight="1">
      <c r="A67" s="139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</row>
    <row r="68" spans="1:19" s="59" customFormat="1" ht="36.75" customHeight="1">
      <c r="B68" s="87"/>
      <c r="C68" s="87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7"/>
  <sheetViews>
    <sheetView view="pageBreakPreview" zoomScale="41" zoomScaleNormal="40" zoomScaleSheetLayoutView="41" zoomScalePageLayoutView="40" workbookViewId="0">
      <pane xSplit="1" ySplit="6" topLeftCell="B55" activePane="bottomRight" state="frozen"/>
      <selection activeCell="A52" sqref="A52"/>
      <selection pane="topRight" activeCell="A52" sqref="A52"/>
      <selection pane="bottomLeft" activeCell="A52" sqref="A52"/>
      <selection pane="bottomRight" activeCell="B63" sqref="B63:S63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106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3" t="s">
        <v>3</v>
      </c>
      <c r="C6" s="253"/>
      <c r="D6" s="253"/>
      <c r="E6" s="253"/>
      <c r="F6" s="253"/>
      <c r="G6" s="254"/>
      <c r="H6" s="255" t="s">
        <v>4</v>
      </c>
      <c r="I6" s="256"/>
      <c r="J6" s="256"/>
      <c r="K6" s="256"/>
      <c r="L6" s="256"/>
      <c r="M6" s="256"/>
      <c r="N6" s="257" t="s">
        <v>5</v>
      </c>
      <c r="O6" s="257"/>
      <c r="P6" s="257"/>
      <c r="Q6" s="257"/>
      <c r="R6" s="257"/>
      <c r="S6" s="257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18576.965635500092</v>
      </c>
      <c r="I21" s="164">
        <v>18282.071842900092</v>
      </c>
      <c r="J21" s="168">
        <v>253.25933969999988</v>
      </c>
      <c r="K21" s="81">
        <v>68.723897497876962</v>
      </c>
      <c r="L21" s="164">
        <v>67.632963102397738</v>
      </c>
      <c r="M21" s="82">
        <v>1.3632976701858563</v>
      </c>
      <c r="N21" s="168">
        <v>21496.142924200212</v>
      </c>
      <c r="O21" s="164">
        <v>21059.792479500211</v>
      </c>
      <c r="P21" s="170">
        <v>237.20134209999992</v>
      </c>
      <c r="Q21" s="81">
        <v>67.702758012923809</v>
      </c>
      <c r="R21" s="157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18773.623634300111</v>
      </c>
      <c r="I22" s="164">
        <v>18549.107900900108</v>
      </c>
      <c r="J22" s="168">
        <v>185.95585900000009</v>
      </c>
      <c r="K22" s="81">
        <v>69.415221571534801</v>
      </c>
      <c r="L22" s="164">
        <v>68.585077658785693</v>
      </c>
      <c r="M22" s="82">
        <v>0.99051660256068952</v>
      </c>
      <c r="N22" s="168">
        <v>21713.383894800023</v>
      </c>
      <c r="O22" s="164">
        <v>21364.112599700024</v>
      </c>
      <c r="P22" s="170">
        <v>172.04125030000006</v>
      </c>
      <c r="Q22" s="81">
        <v>68.362434901130541</v>
      </c>
      <c r="R22" s="157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18786.727148200189</v>
      </c>
      <c r="I23" s="164">
        <v>18511.92926050019</v>
      </c>
      <c r="J23" s="168">
        <v>216.73352389999991</v>
      </c>
      <c r="K23" s="81">
        <v>69.427183378805523</v>
      </c>
      <c r="L23" s="164">
        <v>68.411655597358816</v>
      </c>
      <c r="M23" s="82">
        <v>1.1536523748404122</v>
      </c>
      <c r="N23" s="168">
        <v>21664.98172600018</v>
      </c>
      <c r="O23" s="164">
        <v>21271.645776300182</v>
      </c>
      <c r="P23" s="170">
        <v>198.80665779999998</v>
      </c>
      <c r="Q23" s="81">
        <v>68.185162554562922</v>
      </c>
      <c r="R23" s="157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18510.571858900166</v>
      </c>
      <c r="I24" s="164">
        <v>18260.824521400165</v>
      </c>
      <c r="J24" s="168">
        <v>207.67814110000006</v>
      </c>
      <c r="K24" s="81">
        <v>68.370164574767102</v>
      </c>
      <c r="L24" s="164">
        <v>67.447704334362641</v>
      </c>
      <c r="M24" s="82">
        <v>1.1219434098690215</v>
      </c>
      <c r="N24" s="168">
        <v>21470.573861200006</v>
      </c>
      <c r="O24" s="164">
        <v>21015.557587600008</v>
      </c>
      <c r="P24" s="170">
        <v>205.74108840000002</v>
      </c>
      <c r="Q24" s="81">
        <v>67.54845359005958</v>
      </c>
      <c r="R24" s="157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18762.925875700101</v>
      </c>
      <c r="I25" s="164">
        <v>18491.830429200101</v>
      </c>
      <c r="J25" s="165">
        <v>237.14493929999989</v>
      </c>
      <c r="K25" s="165">
        <v>69.264356216380492</v>
      </c>
      <c r="L25" s="164">
        <v>68.263592705432913</v>
      </c>
      <c r="M25" s="172">
        <v>1.2639017009981728</v>
      </c>
      <c r="N25" s="164">
        <v>21591.564271400017</v>
      </c>
      <c r="O25" s="164">
        <v>21116.559058900017</v>
      </c>
      <c r="P25" s="164">
        <v>277.92358759999996</v>
      </c>
      <c r="Q25" s="157">
        <v>67.903381907352113</v>
      </c>
      <c r="R25" s="157">
        <v>66.409536443126314</v>
      </c>
      <c r="S25" s="157">
        <v>1.287185977387173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18817.81746380006</v>
      </c>
      <c r="I26" s="164">
        <v>18660.508705900062</v>
      </c>
      <c r="J26" s="165">
        <v>150.86998470000003</v>
      </c>
      <c r="K26" s="165">
        <v>69.429724927394204</v>
      </c>
      <c r="L26" s="164">
        <v>68.849322667106719</v>
      </c>
      <c r="M26" s="172">
        <v>0.80174007952957071</v>
      </c>
      <c r="N26" s="165">
        <v>21875.899552600218</v>
      </c>
      <c r="O26" s="164">
        <v>21630.448396100215</v>
      </c>
      <c r="P26" s="164">
        <v>209.58163349999995</v>
      </c>
      <c r="Q26" s="157">
        <v>68.771179041178129</v>
      </c>
      <c r="R26" s="157">
        <v>67.999555209712909</v>
      </c>
      <c r="S26" s="157">
        <v>0.95804807018822058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18644.378474799832</v>
      </c>
      <c r="I27" s="164">
        <v>18402.031920299833</v>
      </c>
      <c r="J27" s="165">
        <v>235.28419860000011</v>
      </c>
      <c r="K27" s="165">
        <v>68.736888252778357</v>
      </c>
      <c r="L27" s="164">
        <v>67.843420655688533</v>
      </c>
      <c r="M27" s="172">
        <v>1.2619578545780736</v>
      </c>
      <c r="N27" s="165">
        <v>21969.887877900001</v>
      </c>
      <c r="O27" s="164">
        <v>21723.7485782</v>
      </c>
      <c r="P27" s="164">
        <v>232.92852469999991</v>
      </c>
      <c r="Q27" s="157">
        <v>69.052428866796745</v>
      </c>
      <c r="R27" s="157">
        <v>68.278801045921298</v>
      </c>
      <c r="S27" s="157">
        <v>1.06021717541084</v>
      </c>
      <c r="U27" s="258" t="s">
        <v>30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18717.255798900238</v>
      </c>
      <c r="I28" s="164">
        <v>18519.031888400237</v>
      </c>
      <c r="J28" s="165">
        <v>194.17587169999999</v>
      </c>
      <c r="K28" s="165">
        <v>68.975027128826156</v>
      </c>
      <c r="L28" s="164">
        <v>68.244551478377275</v>
      </c>
      <c r="M28" s="172">
        <v>1.03741634877592</v>
      </c>
      <c r="N28" s="165">
        <v>21959.866139899972</v>
      </c>
      <c r="O28" s="164">
        <v>21729.407770499973</v>
      </c>
      <c r="P28" s="164">
        <v>203.66425600000005</v>
      </c>
      <c r="Q28" s="157">
        <v>69.001203186731161</v>
      </c>
      <c r="R28" s="157">
        <v>68.277068318524513</v>
      </c>
      <c r="S28" s="157">
        <v>0.92743851306976932</v>
      </c>
      <c r="U28" s="258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18553.967476000071</v>
      </c>
      <c r="I29" s="164">
        <v>18357.766688800071</v>
      </c>
      <c r="J29" s="165">
        <v>168.24751230000001</v>
      </c>
      <c r="K29" s="165">
        <v>68.34245633052781</v>
      </c>
      <c r="L29" s="164">
        <v>67.619762181765523</v>
      </c>
      <c r="M29" s="172">
        <v>0.90680072883404339</v>
      </c>
      <c r="N29" s="165">
        <v>21757.269070099836</v>
      </c>
      <c r="O29" s="164">
        <v>21544.825178799838</v>
      </c>
      <c r="P29" s="164">
        <v>173.58807719999999</v>
      </c>
      <c r="Q29" s="157">
        <v>68.344795627935468</v>
      </c>
      <c r="R29" s="157">
        <v>67.67745845953803</v>
      </c>
      <c r="S29" s="157">
        <v>0.79783945604899142</v>
      </c>
      <c r="U29" s="259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18595.423789800174</v>
      </c>
      <c r="I30" s="164">
        <v>18420.517159300176</v>
      </c>
      <c r="J30" s="165">
        <v>148.16503040000001</v>
      </c>
      <c r="K30" s="165">
        <v>68.463688463884282</v>
      </c>
      <c r="L30" s="164">
        <v>67.8197261000156</v>
      </c>
      <c r="M30" s="172">
        <v>0.79678221951182648</v>
      </c>
      <c r="N30" s="165">
        <v>21770.125542600003</v>
      </c>
      <c r="O30" s="164">
        <v>21525.318090500004</v>
      </c>
      <c r="P30" s="164">
        <v>192.96713639999987</v>
      </c>
      <c r="Q30" s="157">
        <v>68.364809648568396</v>
      </c>
      <c r="R30" s="157">
        <v>67.596039857571199</v>
      </c>
      <c r="S30" s="157">
        <v>0.88638504184277589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18943.61606960015</v>
      </c>
      <c r="I31" s="164">
        <v>18788.668523900153</v>
      </c>
      <c r="J31" s="165">
        <v>144.77310910000003</v>
      </c>
      <c r="K31" s="165">
        <v>69.713366679184901</v>
      </c>
      <c r="L31" s="164">
        <v>69.143152680456438</v>
      </c>
      <c r="M31" s="172">
        <v>0.7642316470524616</v>
      </c>
      <c r="N31" s="165">
        <v>22166.138338299937</v>
      </c>
      <c r="O31" s="164">
        <v>21950.173741399936</v>
      </c>
      <c r="P31" s="164">
        <v>184.71545020000002</v>
      </c>
      <c r="Q31" s="157">
        <v>69.587143349979002</v>
      </c>
      <c r="R31" s="157">
        <v>68.90915609150224</v>
      </c>
      <c r="S31" s="157">
        <v>0.8333226445710572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18667.259804099696</v>
      </c>
      <c r="I32" s="164">
        <v>18477.337306799694</v>
      </c>
      <c r="J32" s="168">
        <v>145.1021136</v>
      </c>
      <c r="K32" s="81">
        <v>68.664100009741986</v>
      </c>
      <c r="L32" s="164">
        <v>67.965504849790165</v>
      </c>
      <c r="M32" s="82">
        <v>0.77730805229449229</v>
      </c>
      <c r="N32" s="168">
        <v>21955.805553899656</v>
      </c>
      <c r="O32" s="164">
        <v>21649.631451199657</v>
      </c>
      <c r="P32" s="170">
        <v>175.8586895</v>
      </c>
      <c r="Q32" s="81">
        <v>68.90556573326792</v>
      </c>
      <c r="R32" s="157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165"/>
      <c r="J33" s="168"/>
      <c r="K33" s="81"/>
      <c r="L33" s="81"/>
      <c r="M33" s="82"/>
      <c r="N33" s="168"/>
      <c r="O33" s="164"/>
      <c r="P33" s="170"/>
      <c r="Q33" s="81"/>
      <c r="R33" s="81"/>
      <c r="S33" s="81"/>
    </row>
    <row r="34" spans="1:21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18606.352972699999</v>
      </c>
      <c r="I34" s="164">
        <v>18372.558591299996</v>
      </c>
      <c r="J34" s="168">
        <v>193.68053999999998</v>
      </c>
      <c r="K34" s="81">
        <v>68.406383458755755</v>
      </c>
      <c r="L34" s="164">
        <v>67.546836822828936</v>
      </c>
      <c r="M34" s="82">
        <v>1.0409376855538321</v>
      </c>
      <c r="N34" s="168">
        <v>21202.384762800255</v>
      </c>
      <c r="O34" s="164">
        <v>20754.379478200255</v>
      </c>
      <c r="P34" s="170">
        <v>238.22617579999999</v>
      </c>
      <c r="Q34" s="81">
        <v>66.521004476063951</v>
      </c>
      <c r="R34" s="157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18940.658641000293</v>
      </c>
      <c r="I35" s="164">
        <v>18738.428978700293</v>
      </c>
      <c r="J35" s="164">
        <v>154.23165739999993</v>
      </c>
      <c r="K35" s="164">
        <v>69.602923417050562</v>
      </c>
      <c r="L35" s="164">
        <v>68.859772085066069</v>
      </c>
      <c r="M35" s="172">
        <v>0.81428877592534787</v>
      </c>
      <c r="N35" s="164">
        <v>21598.256914900117</v>
      </c>
      <c r="O35" s="164">
        <v>21179.146412800117</v>
      </c>
      <c r="P35" s="164">
        <v>244.82699970000002</v>
      </c>
      <c r="Q35" s="157">
        <v>67.740017273864424</v>
      </c>
      <c r="R35" s="157">
        <v>66.425533759580176</v>
      </c>
      <c r="S35" s="157">
        <v>1.1335498075823875</v>
      </c>
    </row>
    <row r="36" spans="1:21" ht="57.75" hidden="1" customHeight="1">
      <c r="A36" s="76" t="s">
        <v>70</v>
      </c>
      <c r="B36" s="157">
        <v>40450.235120800106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67.30187592031325</v>
      </c>
      <c r="G36" s="78">
        <v>0.98235008403120505</v>
      </c>
      <c r="H36" s="157">
        <v>18766.757248000114</v>
      </c>
      <c r="I36" s="164">
        <v>18501.987110200116</v>
      </c>
      <c r="J36" s="164">
        <v>215.54264229999998</v>
      </c>
      <c r="K36" s="164">
        <v>68.93002609348521</v>
      </c>
      <c r="L36" s="164">
        <v>67.957529232884824</v>
      </c>
      <c r="M36" s="172">
        <v>1.1485342909892937</v>
      </c>
      <c r="N36" s="164">
        <v>21683.477872800126</v>
      </c>
      <c r="O36" s="164">
        <v>21287.116146100125</v>
      </c>
      <c r="P36" s="164">
        <v>181.82027639999998</v>
      </c>
      <c r="Q36" s="157">
        <v>67.984923284943832</v>
      </c>
      <c r="R36" s="157">
        <v>66.742197291408019</v>
      </c>
      <c r="S36" s="157">
        <v>0.83851989734578658</v>
      </c>
    </row>
    <row r="37" spans="1:21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7">
        <v>1.0968965516014846</v>
      </c>
      <c r="H37" s="159">
        <v>18539.68135400004</v>
      </c>
      <c r="I37" s="165">
        <v>18271.28137520004</v>
      </c>
      <c r="J37" s="165">
        <v>209.53270900000027</v>
      </c>
      <c r="K37" s="165">
        <v>68.062323208501752</v>
      </c>
      <c r="L37" s="165">
        <v>67.076981240782388</v>
      </c>
      <c r="M37" s="172">
        <v>1.130185060892605</v>
      </c>
      <c r="N37" s="164">
        <v>21248.098957900023</v>
      </c>
      <c r="O37" s="164">
        <v>20817.899715300024</v>
      </c>
      <c r="P37" s="164">
        <v>226.89808119999998</v>
      </c>
      <c r="Q37" s="157">
        <v>66.597571258871255</v>
      </c>
      <c r="R37" s="157">
        <v>65.249204763998833</v>
      </c>
      <c r="S37" s="157">
        <v>1.0678512070635828</v>
      </c>
    </row>
    <row r="38" spans="1:21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8">
        <v>1.2051466918764024</v>
      </c>
      <c r="H38" s="77">
        <v>18566.868729699923</v>
      </c>
      <c r="I38" s="165">
        <v>18259.206826799924</v>
      </c>
      <c r="J38" s="165">
        <v>229.49027250000009</v>
      </c>
      <c r="K38" s="165">
        <v>68.127875277868867</v>
      </c>
      <c r="L38" s="165">
        <v>66.998963771374804</v>
      </c>
      <c r="M38" s="172">
        <v>1.2360203319200669</v>
      </c>
      <c r="N38" s="164">
        <v>21422.752421699985</v>
      </c>
      <c r="O38" s="164">
        <v>20881.041919399988</v>
      </c>
      <c r="P38" s="164">
        <v>252.44332390000005</v>
      </c>
      <c r="Q38" s="157">
        <v>67.122023937567491</v>
      </c>
      <c r="R38" s="157">
        <v>65.424730117106719</v>
      </c>
      <c r="S38" s="157">
        <v>1.1783888406621823</v>
      </c>
    </row>
    <row r="39" spans="1:21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8">
        <v>0.9259668119247858</v>
      </c>
      <c r="H39" s="77">
        <v>19014.571761900181</v>
      </c>
      <c r="I39" s="165">
        <v>18786.228543300178</v>
      </c>
      <c r="J39" s="165">
        <v>206.76527209999995</v>
      </c>
      <c r="K39" s="165">
        <v>69.735354589380606</v>
      </c>
      <c r="L39" s="165">
        <v>68.897912888534208</v>
      </c>
      <c r="M39" s="172">
        <v>1.0874043059665379</v>
      </c>
      <c r="N39" s="164">
        <v>21864.689862300169</v>
      </c>
      <c r="O39" s="164">
        <v>21612.369142400166</v>
      </c>
      <c r="P39" s="164">
        <v>171.76312350000001</v>
      </c>
      <c r="Q39" s="157">
        <v>68.482553407445451</v>
      </c>
      <c r="R39" s="157">
        <v>67.692257853967192</v>
      </c>
      <c r="S39" s="157">
        <v>0.7855731070586085</v>
      </c>
    </row>
    <row r="40" spans="1:21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8">
        <v>1.068450502950139</v>
      </c>
      <c r="H40" s="77">
        <v>18563.488776899849</v>
      </c>
      <c r="I40" s="165">
        <v>18363.914183099849</v>
      </c>
      <c r="J40" s="165">
        <v>191.77830799999981</v>
      </c>
      <c r="K40" s="165">
        <v>68.0327742689053</v>
      </c>
      <c r="L40" s="165">
        <v>67.301359314907018</v>
      </c>
      <c r="M40" s="172">
        <v>1.0330941037260524</v>
      </c>
      <c r="N40" s="164">
        <v>21874.244155700071</v>
      </c>
      <c r="O40" s="164">
        <v>21602.651054500075</v>
      </c>
      <c r="P40" s="164">
        <v>240.2788529</v>
      </c>
      <c r="Q40" s="157">
        <v>68.499547714749639</v>
      </c>
      <c r="R40" s="157">
        <v>67.649049546116998</v>
      </c>
      <c r="S40" s="157">
        <v>1.0984555680630785</v>
      </c>
      <c r="U40" s="252" t="s">
        <v>132</v>
      </c>
    </row>
    <row r="41" spans="1:21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8">
        <v>1.0996161365352246</v>
      </c>
      <c r="H41" s="77">
        <v>18557.645341299867</v>
      </c>
      <c r="I41" s="165">
        <v>18344.638587299865</v>
      </c>
      <c r="J41" s="165">
        <v>202.74427510000021</v>
      </c>
      <c r="K41" s="165">
        <v>67.983578481848141</v>
      </c>
      <c r="L41" s="165">
        <v>67.203255272119819</v>
      </c>
      <c r="M41" s="172">
        <v>1.0925107758622519</v>
      </c>
      <c r="N41" s="164">
        <v>21831.062421700142</v>
      </c>
      <c r="O41" s="164">
        <v>21579.880347300143</v>
      </c>
      <c r="P41" s="164">
        <v>241.37647279999999</v>
      </c>
      <c r="Q41" s="157">
        <v>68.347530504349237</v>
      </c>
      <c r="R41" s="157">
        <v>67.561143009293801</v>
      </c>
      <c r="S41" s="157">
        <v>1.1056560974333116</v>
      </c>
      <c r="U41" s="252"/>
    </row>
    <row r="42" spans="1:21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8">
        <v>0.84302052211408141</v>
      </c>
      <c r="H42" s="77">
        <v>18849.708838899907</v>
      </c>
      <c r="I42" s="165">
        <v>18621.774945599907</v>
      </c>
      <c r="J42" s="165">
        <v>215.55604600000004</v>
      </c>
      <c r="K42" s="165">
        <v>69.025071313171608</v>
      </c>
      <c r="L42" s="165">
        <v>68.190408381548323</v>
      </c>
      <c r="M42" s="172">
        <v>1.1435510640629087</v>
      </c>
      <c r="N42" s="164">
        <v>21849.338171199932</v>
      </c>
      <c r="O42" s="164">
        <v>21698.323476999933</v>
      </c>
      <c r="P42" s="164">
        <v>127.54527259999999</v>
      </c>
      <c r="Q42" s="157">
        <v>68.387415557149282</v>
      </c>
      <c r="R42" s="157">
        <v>67.914746565229692</v>
      </c>
      <c r="S42" s="157">
        <v>0.58374890626261655</v>
      </c>
      <c r="U42" s="252"/>
    </row>
    <row r="43" spans="1:21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8">
        <v>0.96618150002105141</v>
      </c>
      <c r="H43" s="77">
        <v>18544.218050200154</v>
      </c>
      <c r="I43" s="165">
        <v>18357.329293800158</v>
      </c>
      <c r="J43" s="165">
        <v>178.01231240000007</v>
      </c>
      <c r="K43" s="165">
        <v>67.877952937035047</v>
      </c>
      <c r="L43" s="165">
        <v>67.193878462876071</v>
      </c>
      <c r="M43" s="172">
        <v>0.95993431439444676</v>
      </c>
      <c r="N43" s="164">
        <v>21523.452805799887</v>
      </c>
      <c r="O43" s="164">
        <v>21276.500833999886</v>
      </c>
      <c r="P43" s="164">
        <v>209.11411089999999</v>
      </c>
      <c r="Q43" s="157">
        <v>67.349986681782184</v>
      </c>
      <c r="R43" s="157">
        <v>66.57723836106257</v>
      </c>
      <c r="S43" s="157">
        <v>0.97156396228234521</v>
      </c>
    </row>
    <row r="44" spans="1:21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8">
        <v>0.93669783465720935</v>
      </c>
      <c r="H44" s="77">
        <v>18753.790517099875</v>
      </c>
      <c r="I44" s="165">
        <v>18586.289051899876</v>
      </c>
      <c r="J44" s="165">
        <v>158.66235669999998</v>
      </c>
      <c r="K44" s="165">
        <v>68.61585026757956</v>
      </c>
      <c r="L44" s="165">
        <v>68.003000537532515</v>
      </c>
      <c r="M44" s="172">
        <v>0.84602820190046479</v>
      </c>
      <c r="N44" s="164">
        <v>22095.552818900032</v>
      </c>
      <c r="O44" s="164">
        <v>21834.625108700038</v>
      </c>
      <c r="P44" s="164">
        <v>223.97255779999995</v>
      </c>
      <c r="Q44" s="157">
        <v>69.121661995740453</v>
      </c>
      <c r="R44" s="157">
        <v>68.305400138090107</v>
      </c>
      <c r="S44" s="157">
        <v>1.0136544653837261</v>
      </c>
    </row>
    <row r="45" spans="1:21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8">
        <v>0.78212826289025994</v>
      </c>
      <c r="H45" s="77">
        <v>18954.918769600077</v>
      </c>
      <c r="I45" s="165">
        <v>18718.781888400077</v>
      </c>
      <c r="J45" s="165">
        <v>205.77467600000003</v>
      </c>
      <c r="K45" s="165">
        <v>69.321875077420174</v>
      </c>
      <c r="L45" s="165">
        <v>68.458275946308561</v>
      </c>
      <c r="M45" s="172">
        <v>1.0856004106439205</v>
      </c>
      <c r="N45" s="164">
        <v>21810.447095300104</v>
      </c>
      <c r="O45" s="164">
        <v>21613.487631700107</v>
      </c>
      <c r="P45" s="164">
        <v>113.06277189999997</v>
      </c>
      <c r="Q45" s="157">
        <v>68.211370041573133</v>
      </c>
      <c r="R45" s="157">
        <v>67.595386572912162</v>
      </c>
      <c r="S45" s="157">
        <v>0.51838814402096178</v>
      </c>
    </row>
    <row r="46" spans="1:21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165"/>
      <c r="J46" s="168"/>
      <c r="K46" s="81"/>
      <c r="L46" s="81"/>
      <c r="M46" s="82"/>
      <c r="N46" s="168"/>
      <c r="O46" s="164"/>
      <c r="P46" s="170"/>
      <c r="Q46" s="81"/>
      <c r="R46" s="81"/>
      <c r="S46" s="81"/>
    </row>
    <row r="47" spans="1:21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18733.368417400048</v>
      </c>
      <c r="I47" s="164">
        <v>18519.704831300045</v>
      </c>
      <c r="J47" s="168">
        <v>160.8465751999999</v>
      </c>
      <c r="K47" s="81">
        <v>68.481597727003262</v>
      </c>
      <c r="L47" s="164">
        <v>67.700530306228117</v>
      </c>
      <c r="M47" s="82">
        <v>0.85861000337025006</v>
      </c>
      <c r="N47" s="168">
        <v>21295.297458699901</v>
      </c>
      <c r="O47" s="164">
        <v>20885.818879399903</v>
      </c>
      <c r="P47" s="170">
        <v>214.6035368</v>
      </c>
      <c r="Q47" s="81">
        <v>66.581954859221852</v>
      </c>
      <c r="R47" s="157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18726.32840830004</v>
      </c>
      <c r="I48" s="164">
        <v>18472.961633500039</v>
      </c>
      <c r="J48" s="168">
        <v>190.35012179999995</v>
      </c>
      <c r="K48" s="81">
        <v>68.425630797193421</v>
      </c>
      <c r="L48" s="164">
        <v>67.499833651552393</v>
      </c>
      <c r="M48" s="82">
        <v>1.0164839452224463</v>
      </c>
      <c r="N48" s="168">
        <v>21296.416481000055</v>
      </c>
      <c r="O48" s="164">
        <v>20917.420250400057</v>
      </c>
      <c r="P48" s="170">
        <v>124.58845549999999</v>
      </c>
      <c r="Q48" s="81">
        <v>66.56640791107958</v>
      </c>
      <c r="R48" s="157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18809.57918819991</v>
      </c>
      <c r="I49" s="164">
        <v>18550.540395199911</v>
      </c>
      <c r="J49" s="168">
        <v>183.63756699999996</v>
      </c>
      <c r="K49" s="81">
        <v>68.698775872654565</v>
      </c>
      <c r="L49" s="164">
        <v>67.752680917282362</v>
      </c>
      <c r="M49" s="82">
        <v>0.97629811471382622</v>
      </c>
      <c r="N49" s="168">
        <v>21490.921284200118</v>
      </c>
      <c r="O49" s="164">
        <v>20873.895586800118</v>
      </c>
      <c r="P49" s="170">
        <v>194.03341970000002</v>
      </c>
      <c r="Q49" s="81">
        <v>67.155055624802074</v>
      </c>
      <c r="R49" s="157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0">
        <v>18533.397223900036</v>
      </c>
      <c r="I50" s="164">
        <v>18324.684552800034</v>
      </c>
      <c r="J50" s="168">
        <v>152.00701960000006</v>
      </c>
      <c r="K50" s="81">
        <v>67.658707436447429</v>
      </c>
      <c r="L50" s="164">
        <v>66.89677321674462</v>
      </c>
      <c r="M50" s="81">
        <v>0.8201789330019702</v>
      </c>
      <c r="N50" s="230">
        <v>21195.489685300105</v>
      </c>
      <c r="O50" s="164">
        <v>20643.377664800104</v>
      </c>
      <c r="P50" s="170">
        <v>247.22156390000004</v>
      </c>
      <c r="Q50" s="81">
        <v>66.212366785275151</v>
      </c>
      <c r="R50" s="157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0">
        <v>18610.219660399885</v>
      </c>
      <c r="I51" s="164">
        <v>18367.009866699882</v>
      </c>
      <c r="J51" s="168">
        <v>200.73012709999989</v>
      </c>
      <c r="K51" s="81">
        <v>67.908449770566946</v>
      </c>
      <c r="L51" s="164">
        <v>67.020980392957696</v>
      </c>
      <c r="M51" s="81">
        <v>1.0786016004267127</v>
      </c>
      <c r="N51" s="230">
        <v>21467.922683199773</v>
      </c>
      <c r="O51" s="164">
        <v>21086.675932099773</v>
      </c>
      <c r="P51" s="170">
        <v>132.50569160000003</v>
      </c>
      <c r="Q51" s="81">
        <v>67.043263317179608</v>
      </c>
      <c r="R51" s="157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81">
        <v>0.81096515791197132</v>
      </c>
      <c r="H52" s="230">
        <v>18926.880355199988</v>
      </c>
      <c r="I52" s="164">
        <v>18755.076740499993</v>
      </c>
      <c r="J52" s="168">
        <v>159.44813680000001</v>
      </c>
      <c r="K52" s="81">
        <v>69.031624822327743</v>
      </c>
      <c r="L52" s="164">
        <v>68.405009001309381</v>
      </c>
      <c r="M52" s="81">
        <v>0.8424427787762343</v>
      </c>
      <c r="N52" s="230">
        <v>21816.465320800122</v>
      </c>
      <c r="O52" s="164">
        <v>21582.123810900121</v>
      </c>
      <c r="P52" s="170">
        <v>170.9662008</v>
      </c>
      <c r="Q52" s="81">
        <v>68.110678394479038</v>
      </c>
      <c r="R52" s="157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81">
        <v>0.68838799291552843</v>
      </c>
      <c r="H53" s="230">
        <v>18302.824162099994</v>
      </c>
      <c r="I53" s="164">
        <v>18168.701353399993</v>
      </c>
      <c r="J53" s="168">
        <v>131.84573520000004</v>
      </c>
      <c r="K53" s="81">
        <v>66.710487703921558</v>
      </c>
      <c r="L53" s="164">
        <v>66.221634295215125</v>
      </c>
      <c r="M53" s="81">
        <v>0.72035732864120217</v>
      </c>
      <c r="N53" s="230">
        <v>21616.537016200105</v>
      </c>
      <c r="O53" s="164">
        <v>21432.960508500102</v>
      </c>
      <c r="P53" s="170">
        <v>142.954354</v>
      </c>
      <c r="Q53" s="81">
        <v>67.476985363181399</v>
      </c>
      <c r="R53" s="157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0">
        <v>18718.807718200253</v>
      </c>
      <c r="I54" s="164">
        <v>18580.949708700249</v>
      </c>
      <c r="J54" s="168">
        <v>131.94767999999999</v>
      </c>
      <c r="K54" s="81">
        <v>68.193083425866305</v>
      </c>
      <c r="L54" s="164">
        <v>67.690863258626862</v>
      </c>
      <c r="M54" s="81">
        <v>0.70489361281118124</v>
      </c>
      <c r="N54" s="230">
        <v>21510.401108900136</v>
      </c>
      <c r="O54" s="164">
        <v>21317.424946200135</v>
      </c>
      <c r="P54" s="170">
        <v>166.34126530000003</v>
      </c>
      <c r="Q54" s="81">
        <v>67.131999717168199</v>
      </c>
      <c r="R54" s="157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0">
        <v>18748.567999999999</v>
      </c>
      <c r="I55" s="164">
        <v>18572.062999999998</v>
      </c>
      <c r="J55" s="168">
        <v>167.17</v>
      </c>
      <c r="K55" s="81">
        <v>68.267515933307692</v>
      </c>
      <c r="L55" s="164">
        <v>67.62482376077439</v>
      </c>
      <c r="M55" s="81">
        <v>0.8916414309615539</v>
      </c>
      <c r="N55" s="230">
        <v>21698.959999999999</v>
      </c>
      <c r="O55" s="164">
        <v>21516.993999999999</v>
      </c>
      <c r="P55" s="170">
        <v>156.40899999999999</v>
      </c>
      <c r="Q55" s="81">
        <v>67.706063842888938</v>
      </c>
      <c r="R55" s="157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0">
        <v>18516.053308500035</v>
      </c>
      <c r="I56" s="164">
        <v>18360.170372800036</v>
      </c>
      <c r="J56" s="168">
        <v>148.38571629999998</v>
      </c>
      <c r="K56" s="81">
        <v>67.386715354197037</v>
      </c>
      <c r="L56" s="164">
        <v>66.81940012553703</v>
      </c>
      <c r="M56" s="81">
        <v>0.8013895500715672</v>
      </c>
      <c r="N56" s="230">
        <v>21481.517701799887</v>
      </c>
      <c r="O56" s="164">
        <v>21281.331362199886</v>
      </c>
      <c r="P56" s="170">
        <v>144.30184439999996</v>
      </c>
      <c r="Q56" s="81">
        <v>67.013081425234247</v>
      </c>
      <c r="R56" s="157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0">
        <v>18718.04720750012</v>
      </c>
      <c r="I57" s="164">
        <v>18562.178529500121</v>
      </c>
      <c r="J57" s="168">
        <v>139.35213909999996</v>
      </c>
      <c r="K57" s="81">
        <v>68.086861864013287</v>
      </c>
      <c r="L57" s="164">
        <v>67.51988983801796</v>
      </c>
      <c r="M57" s="81">
        <v>0.74448011352467947</v>
      </c>
      <c r="N57" s="230">
        <v>21436.225299400099</v>
      </c>
      <c r="O57" s="164">
        <v>21284.784127000101</v>
      </c>
      <c r="P57" s="170">
        <v>133.38112360000002</v>
      </c>
      <c r="Q57" s="81">
        <v>66.856686516902812</v>
      </c>
      <c r="R57" s="157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81">
        <v>0.7343140310079056</v>
      </c>
      <c r="H58" s="230">
        <v>18764.708676399914</v>
      </c>
      <c r="I58" s="164">
        <v>18533.842768899911</v>
      </c>
      <c r="J58" s="168">
        <v>179.51796200000004</v>
      </c>
      <c r="K58" s="81">
        <v>68.221225915670615</v>
      </c>
      <c r="L58" s="164">
        <v>67.381886733624455</v>
      </c>
      <c r="M58" s="81">
        <v>0.95667865190881984</v>
      </c>
      <c r="N58" s="230">
        <v>21464.105826100134</v>
      </c>
      <c r="O58" s="164">
        <v>21210.836920000133</v>
      </c>
      <c r="P58" s="170">
        <v>115.88786740000002</v>
      </c>
      <c r="Q58" s="81">
        <v>66.928262102320474</v>
      </c>
      <c r="R58" s="157">
        <v>66.138532128607025</v>
      </c>
      <c r="S58" s="81">
        <v>0.53991472246228656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165"/>
      <c r="J59" s="168"/>
      <c r="K59" s="81"/>
      <c r="L59" s="81"/>
      <c r="M59" s="82"/>
      <c r="N59" s="168"/>
      <c r="O59" s="164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19354.955429200272</v>
      </c>
      <c r="I60" s="164">
        <v>19097.770923600274</v>
      </c>
      <c r="J60" s="168">
        <v>190.75735009999994</v>
      </c>
      <c r="K60" s="81">
        <v>70.330146304215916</v>
      </c>
      <c r="L60" s="164">
        <v>69.395614371440871</v>
      </c>
      <c r="M60" s="82">
        <v>0.98557369867258771</v>
      </c>
      <c r="N60" s="168">
        <v>22230.338752599808</v>
      </c>
      <c r="O60" s="164">
        <v>21874.013382699814</v>
      </c>
      <c r="P60" s="170">
        <v>181.21091090000004</v>
      </c>
      <c r="Q60" s="81">
        <v>69.301101560823113</v>
      </c>
      <c r="R60" s="157">
        <v>68.190288949150727</v>
      </c>
      <c r="S60" s="81">
        <v>0.8151513700114339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19434.970774199923</v>
      </c>
      <c r="I61" s="164">
        <v>19189.615240799922</v>
      </c>
      <c r="J61" s="168">
        <v>183.29583739999984</v>
      </c>
      <c r="K61" s="81">
        <v>70.583162590136467</v>
      </c>
      <c r="L61" s="164">
        <v>69.692090012381342</v>
      </c>
      <c r="M61" s="82">
        <v>0.94312381289158675</v>
      </c>
      <c r="N61" s="168">
        <v>22658.99080259991</v>
      </c>
      <c r="O61" s="164">
        <v>22242.402405199911</v>
      </c>
      <c r="P61" s="170">
        <v>187.80566339999996</v>
      </c>
      <c r="Q61" s="81">
        <v>70.619910577823177</v>
      </c>
      <c r="R61" s="157">
        <v>69.321554634769839</v>
      </c>
      <c r="S61" s="81">
        <v>0.82883507494275077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19305.097643599853</v>
      </c>
      <c r="I62" s="164">
        <v>19077.88247359985</v>
      </c>
      <c r="J62" s="168">
        <v>148.7169232</v>
      </c>
      <c r="K62" s="81">
        <v>70.073682235226229</v>
      </c>
      <c r="L62" s="164">
        <v>69.248936154396048</v>
      </c>
      <c r="M62" s="82">
        <v>0.77035053614092219</v>
      </c>
      <c r="N62" s="168">
        <v>22831.952160900135</v>
      </c>
      <c r="O62" s="164">
        <v>22212.661585400136</v>
      </c>
      <c r="P62" s="170">
        <v>256.43466170000005</v>
      </c>
      <c r="Q62" s="81">
        <v>71.141337472960302</v>
      </c>
      <c r="R62" s="157">
        <v>69.211710101853711</v>
      </c>
      <c r="S62" s="81">
        <v>1.1231394490180564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19434.274509500141</v>
      </c>
      <c r="I63" s="164">
        <v>19188.987673200147</v>
      </c>
      <c r="J63" s="168">
        <v>156.78622279999999</v>
      </c>
      <c r="K63" s="81">
        <v>70.504066128998574</v>
      </c>
      <c r="L63" s="164">
        <v>69.61420943182091</v>
      </c>
      <c r="M63" s="82">
        <v>0.80675109700317083</v>
      </c>
      <c r="N63" s="168">
        <v>22444.210136899896</v>
      </c>
      <c r="O63" s="164">
        <v>21819.954341799898</v>
      </c>
      <c r="P63" s="170">
        <v>239.10032670000007</v>
      </c>
      <c r="Q63" s="81">
        <v>69.915140475457122</v>
      </c>
      <c r="R63" s="157">
        <v>67.970544014239749</v>
      </c>
      <c r="S63" s="81">
        <v>1.0653096065381331</v>
      </c>
    </row>
    <row r="64" spans="1:19" ht="30" customHeight="1">
      <c r="A64" s="76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 s="59" customFormat="1" ht="40.5" customHeight="1">
      <c r="A65" s="171" t="str">
        <f>'T1_M16_17_19(ใหม่) ช-ญ'!A65</f>
        <v>ที่มา  :  การสำรวจภาวะการทำงานของประชากร เดือนเมษายน พ.ศ. 2569</v>
      </c>
      <c r="B65" s="85"/>
      <c r="C65" s="85"/>
      <c r="D65" s="85"/>
      <c r="E65" s="85"/>
      <c r="F65" s="85"/>
      <c r="G65" s="85"/>
      <c r="H65" s="86"/>
      <c r="I65" s="86"/>
      <c r="J65" s="85"/>
      <c r="K65" s="85"/>
      <c r="L65" s="85"/>
      <c r="M65" s="85"/>
      <c r="N65" s="85"/>
      <c r="O65" s="85"/>
      <c r="P65" s="85"/>
      <c r="Q65" s="85"/>
      <c r="R65" s="85"/>
      <c r="S65" s="85"/>
    </row>
    <row r="66" spans="1:19" s="59" customFormat="1" ht="40.5" customHeight="1">
      <c r="A66" s="139"/>
      <c r="B66" s="85"/>
      <c r="C66" s="85"/>
      <c r="D66" s="85"/>
      <c r="E66" s="85"/>
      <c r="F66" s="85"/>
      <c r="G66" s="85"/>
      <c r="H66" s="86"/>
      <c r="I66" s="86"/>
      <c r="J66" s="85"/>
      <c r="K66" s="85"/>
      <c r="L66" s="85"/>
      <c r="M66" s="85"/>
      <c r="N66" s="85"/>
      <c r="O66" s="85"/>
      <c r="P66" s="85"/>
      <c r="Q66" s="85"/>
      <c r="R66" s="85"/>
      <c r="S66" s="85"/>
    </row>
    <row r="67" spans="1:19" s="59" customFormat="1" ht="40.5" customHeight="1">
      <c r="A67" s="139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0" zoomScaleSheetLayoutView="40" zoomScalePageLayoutView="40" workbookViewId="0">
      <selection activeCell="B12" sqref="B12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107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62" t="s">
        <v>0</v>
      </c>
      <c r="B3" s="260" t="s">
        <v>1</v>
      </c>
      <c r="C3" s="260"/>
      <c r="D3" s="260"/>
      <c r="E3" s="179" t="s">
        <v>2</v>
      </c>
      <c r="F3" s="260" t="s">
        <v>15</v>
      </c>
      <c r="G3" s="260"/>
      <c r="H3" s="260"/>
      <c r="I3" s="260" t="s">
        <v>17</v>
      </c>
      <c r="J3" s="260"/>
      <c r="K3" s="260"/>
      <c r="L3" s="260" t="s">
        <v>140</v>
      </c>
      <c r="M3" s="260"/>
      <c r="N3" s="260"/>
      <c r="O3" s="260" t="s">
        <v>141</v>
      </c>
      <c r="P3" s="260"/>
      <c r="Q3" s="260"/>
      <c r="R3" s="260" t="s">
        <v>18</v>
      </c>
      <c r="S3" s="260"/>
      <c r="T3" s="260"/>
      <c r="U3" s="260" t="s">
        <v>16</v>
      </c>
      <c r="V3" s="260"/>
      <c r="W3" s="260"/>
    </row>
    <row r="4" spans="1:25" s="28" customFormat="1" ht="43.5" customHeight="1">
      <c r="A4" s="263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1"/>
      <c r="B5" s="261" t="s">
        <v>20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</row>
    <row r="6" spans="1:25" s="28" customFormat="1" ht="43.5" customHeight="1">
      <c r="A6" s="60" t="s">
        <v>31</v>
      </c>
      <c r="B6" s="133">
        <v>59666.831014499578</v>
      </c>
      <c r="C6" s="133">
        <v>27564.757008400054</v>
      </c>
      <c r="D6" s="133">
        <v>32102.074006099825</v>
      </c>
      <c r="E6" s="133">
        <v>7938.2499999000174</v>
      </c>
      <c r="F6" s="133">
        <v>13712.942997399874</v>
      </c>
      <c r="G6" s="133">
        <v>6481.3420003000165</v>
      </c>
      <c r="H6" s="133">
        <v>7231.6009971000276</v>
      </c>
      <c r="I6" s="133">
        <v>6431.0830014999847</v>
      </c>
      <c r="J6" s="133">
        <v>2398.2810012000086</v>
      </c>
      <c r="K6" s="133">
        <v>4032.8020003000138</v>
      </c>
      <c r="L6" s="133">
        <v>1510.9710003000025</v>
      </c>
      <c r="M6" s="133">
        <v>318.83099849999945</v>
      </c>
      <c r="N6" s="133">
        <v>1192.1400018000006</v>
      </c>
      <c r="O6" s="133">
        <v>5749.6410034999826</v>
      </c>
      <c r="P6" s="133">
        <v>2710.7880014000011</v>
      </c>
      <c r="Q6" s="133">
        <v>3038.8530020999956</v>
      </c>
      <c r="R6" s="133">
        <v>14889.597012800177</v>
      </c>
      <c r="S6" s="133">
        <v>4425.4620090999861</v>
      </c>
      <c r="T6" s="133">
        <v>10464.135003700041</v>
      </c>
      <c r="U6" s="133">
        <v>9434.3459991000072</v>
      </c>
      <c r="V6" s="133">
        <v>3291.8029980000156</v>
      </c>
      <c r="W6" s="133">
        <v>6142.5430010999844</v>
      </c>
    </row>
    <row r="7" spans="1:25" s="28" customFormat="1" ht="39.75" customHeight="1">
      <c r="A7" s="61" t="s">
        <v>8</v>
      </c>
      <c r="B7" s="133">
        <v>41878.484646399505</v>
      </c>
      <c r="C7" s="133">
        <v>19434.274509500145</v>
      </c>
      <c r="D7" s="133">
        <v>22444.210136899896</v>
      </c>
      <c r="E7" s="133">
        <v>5965.0623627999994</v>
      </c>
      <c r="F7" s="133">
        <v>9908.3447213999862</v>
      </c>
      <c r="G7" s="133">
        <v>4642.0203945000167</v>
      </c>
      <c r="H7" s="133">
        <v>5266.3243268999877</v>
      </c>
      <c r="I7" s="133">
        <v>4660.8902008000059</v>
      </c>
      <c r="J7" s="133">
        <v>1675.7650842000028</v>
      </c>
      <c r="K7" s="133">
        <v>2985.125116600007</v>
      </c>
      <c r="L7" s="133">
        <v>1035.9906701000029</v>
      </c>
      <c r="M7" s="133">
        <v>203.89644880000009</v>
      </c>
      <c r="N7" s="133">
        <v>832.09422130000064</v>
      </c>
      <c r="O7" s="133">
        <v>4407.9597289999929</v>
      </c>
      <c r="P7" s="133">
        <v>2051.9092181999968</v>
      </c>
      <c r="Q7" s="133">
        <v>2356.0505107999988</v>
      </c>
      <c r="R7" s="133">
        <v>9575.5118576000277</v>
      </c>
      <c r="S7" s="133">
        <v>2726.0036846000116</v>
      </c>
      <c r="T7" s="133">
        <v>6849.5081729999929</v>
      </c>
      <c r="U7" s="133">
        <v>6324.7251046999972</v>
      </c>
      <c r="V7" s="133">
        <v>2169.6173163999943</v>
      </c>
      <c r="W7" s="133">
        <v>4155.1077882999934</v>
      </c>
    </row>
    <row r="8" spans="1:25" s="28" customFormat="1" ht="39.75" customHeight="1">
      <c r="A8" s="61" t="s">
        <v>9</v>
      </c>
      <c r="B8" s="133">
        <v>41404.828564499505</v>
      </c>
      <c r="C8" s="133">
        <v>19345.773896000144</v>
      </c>
      <c r="D8" s="133">
        <v>22059.054668499895</v>
      </c>
      <c r="E8" s="133">
        <v>5965.0623627999994</v>
      </c>
      <c r="F8" s="133">
        <v>9905.2732714999856</v>
      </c>
      <c r="G8" s="133">
        <v>4639.9166950000163</v>
      </c>
      <c r="H8" s="133">
        <v>5265.3565764999876</v>
      </c>
      <c r="I8" s="133">
        <v>4658.6746175000062</v>
      </c>
      <c r="J8" s="133">
        <v>1674.7128258000027</v>
      </c>
      <c r="K8" s="133">
        <v>2983.9617917000069</v>
      </c>
      <c r="L8" s="133">
        <v>1035.8776839000029</v>
      </c>
      <c r="M8" s="133">
        <v>203.78346260000009</v>
      </c>
      <c r="N8" s="133">
        <v>832.09422130000064</v>
      </c>
      <c r="O8" s="133">
        <v>4407.1585275999932</v>
      </c>
      <c r="P8" s="133">
        <v>2051.9092181999968</v>
      </c>
      <c r="Q8" s="133">
        <v>2355.2493093999988</v>
      </c>
      <c r="R8" s="133">
        <v>9163.0794149000285</v>
      </c>
      <c r="S8" s="133">
        <v>2650.1793139000115</v>
      </c>
      <c r="T8" s="133">
        <v>6512.9001009999929</v>
      </c>
      <c r="U8" s="133">
        <v>6269.7026862999974</v>
      </c>
      <c r="V8" s="133">
        <v>2160.2100176999943</v>
      </c>
      <c r="W8" s="133">
        <v>4109.4926685999935</v>
      </c>
    </row>
    <row r="9" spans="1:25" s="6" customFormat="1" ht="39.75" customHeight="1">
      <c r="A9" s="62" t="s">
        <v>10</v>
      </c>
      <c r="B9" s="63">
        <v>41008.942014999498</v>
      </c>
      <c r="C9" s="63">
        <v>19188.987673200147</v>
      </c>
      <c r="D9" s="63">
        <v>21819.954341799898</v>
      </c>
      <c r="E9" s="63">
        <v>5923.6267730999989</v>
      </c>
      <c r="F9" s="63">
        <v>9802.2707930999859</v>
      </c>
      <c r="G9" s="63">
        <v>4591.3841414000162</v>
      </c>
      <c r="H9" s="63">
        <v>5210.8866516999879</v>
      </c>
      <c r="I9" s="63">
        <v>4615.0716513000061</v>
      </c>
      <c r="J9" s="63">
        <v>1656.2808468000028</v>
      </c>
      <c r="K9" s="63">
        <v>2958.7908045000072</v>
      </c>
      <c r="L9" s="63">
        <v>1022.0803896000028</v>
      </c>
      <c r="M9" s="63">
        <v>198.74972570000006</v>
      </c>
      <c r="N9" s="63">
        <v>823.33066390000067</v>
      </c>
      <c r="O9" s="63">
        <v>4379.5389371999927</v>
      </c>
      <c r="P9" s="63">
        <v>2033.0856574999971</v>
      </c>
      <c r="Q9" s="63">
        <v>2346.4532796999983</v>
      </c>
      <c r="R9" s="63">
        <v>9087.994715000028</v>
      </c>
      <c r="S9" s="63">
        <v>2639.5513559000119</v>
      </c>
      <c r="T9" s="63">
        <v>6448.4433590999934</v>
      </c>
      <c r="U9" s="63">
        <v>6178.3587556999973</v>
      </c>
      <c r="V9" s="63">
        <v>2146.309172799994</v>
      </c>
      <c r="W9" s="63">
        <v>4032.0495828999938</v>
      </c>
    </row>
    <row r="10" spans="1:25" s="6" customFormat="1" ht="39.75" customHeight="1">
      <c r="A10" s="62" t="s">
        <v>21</v>
      </c>
      <c r="B10" s="63">
        <v>395.88654949999994</v>
      </c>
      <c r="C10" s="63">
        <v>156.78622279999999</v>
      </c>
      <c r="D10" s="63">
        <v>239.10032670000007</v>
      </c>
      <c r="E10" s="237">
        <v>41.435589700000001</v>
      </c>
      <c r="F10" s="63">
        <v>103.00247840000002</v>
      </c>
      <c r="G10" s="237">
        <v>48.532553599999993</v>
      </c>
      <c r="H10" s="237">
        <v>54.469924799999994</v>
      </c>
      <c r="I10" s="63">
        <v>43.602966200000004</v>
      </c>
      <c r="J10" s="237">
        <v>18.431978999999998</v>
      </c>
      <c r="K10" s="237">
        <v>25.170987199999995</v>
      </c>
      <c r="L10" s="237">
        <v>13.797294299999995</v>
      </c>
      <c r="M10" s="237">
        <v>5.0337369000000001</v>
      </c>
      <c r="N10" s="237">
        <v>8.7635573999999998</v>
      </c>
      <c r="O10" s="237">
        <v>27.619590399999993</v>
      </c>
      <c r="P10" s="237">
        <v>18.823560699999998</v>
      </c>
      <c r="Q10" s="237">
        <v>8.7960296999999983</v>
      </c>
      <c r="R10" s="63">
        <v>75.084699900000004</v>
      </c>
      <c r="S10" s="237">
        <v>10.627958</v>
      </c>
      <c r="T10" s="237">
        <v>64.456741900000011</v>
      </c>
      <c r="U10" s="63">
        <v>91.343930599999993</v>
      </c>
      <c r="V10" s="237">
        <v>13.900844900000006</v>
      </c>
      <c r="W10" s="63">
        <v>77.443085699999997</v>
      </c>
      <c r="Y10" s="243"/>
    </row>
    <row r="11" spans="1:25" s="28" customFormat="1" ht="39.75" customHeight="1">
      <c r="A11" s="61" t="s">
        <v>11</v>
      </c>
      <c r="B11" s="133">
        <v>473.65608190000017</v>
      </c>
      <c r="C11" s="133">
        <v>88.500613500000043</v>
      </c>
      <c r="D11" s="133">
        <v>385.15546840000019</v>
      </c>
      <c r="E11" s="247" t="s">
        <v>155</v>
      </c>
      <c r="F11" s="211">
        <v>3.0714499000000002</v>
      </c>
      <c r="G11" s="211">
        <v>2.1036994999999998</v>
      </c>
      <c r="H11" s="154">
        <v>0.96775040000000001</v>
      </c>
      <c r="I11" s="133">
        <v>2.2155833</v>
      </c>
      <c r="J11" s="154">
        <v>1.0522583999999999</v>
      </c>
      <c r="K11" s="133">
        <v>1.1633249000000001</v>
      </c>
      <c r="L11" s="154">
        <v>0.11298619999999999</v>
      </c>
      <c r="M11" s="154">
        <v>0.11298619999999999</v>
      </c>
      <c r="N11" s="247" t="s">
        <v>155</v>
      </c>
      <c r="O11" s="211">
        <v>0.80120140000000006</v>
      </c>
      <c r="P11" s="247" t="s">
        <v>155</v>
      </c>
      <c r="Q11" s="212">
        <v>0.80120140000000006</v>
      </c>
      <c r="R11" s="133">
        <v>412.43244269999997</v>
      </c>
      <c r="S11" s="154">
        <v>75.824370700000003</v>
      </c>
      <c r="T11" s="133">
        <v>336.60807200000011</v>
      </c>
      <c r="U11" s="133">
        <v>55.022418400000035</v>
      </c>
      <c r="V11" s="212">
        <v>9.4072986999999983</v>
      </c>
      <c r="W11" s="133">
        <v>45.615119699999994</v>
      </c>
      <c r="Y11" s="243"/>
    </row>
    <row r="12" spans="1:25" s="28" customFormat="1" ht="39.75" customHeight="1">
      <c r="A12" s="61" t="s">
        <v>81</v>
      </c>
      <c r="B12" s="133">
        <v>17788.346368099996</v>
      </c>
      <c r="C12" s="133">
        <v>8130.4824988999917</v>
      </c>
      <c r="D12" s="133">
        <v>9657.8638691999877</v>
      </c>
      <c r="E12" s="133">
        <v>1973.1876370999998</v>
      </c>
      <c r="F12" s="133">
        <v>3804.5982759999947</v>
      </c>
      <c r="G12" s="133">
        <v>1839.3216058000003</v>
      </c>
      <c r="H12" s="133">
        <v>1965.2766701999992</v>
      </c>
      <c r="I12" s="133">
        <v>1770.1928006999983</v>
      </c>
      <c r="J12" s="133">
        <v>722.51591699999994</v>
      </c>
      <c r="K12" s="133">
        <v>1047.6768837000002</v>
      </c>
      <c r="L12" s="133">
        <v>474.98033020000014</v>
      </c>
      <c r="M12" s="133">
        <v>114.93454969999996</v>
      </c>
      <c r="N12" s="133">
        <v>360.04578049999998</v>
      </c>
      <c r="O12" s="133">
        <v>1341.6812744999997</v>
      </c>
      <c r="P12" s="133">
        <v>658.87878320000027</v>
      </c>
      <c r="Q12" s="133">
        <v>682.80249129999993</v>
      </c>
      <c r="R12" s="133">
        <v>5314.085155200004</v>
      </c>
      <c r="S12" s="133">
        <v>1699.4583245000003</v>
      </c>
      <c r="T12" s="133">
        <v>3614.6268307000014</v>
      </c>
      <c r="U12" s="133">
        <v>3109.6208944000018</v>
      </c>
      <c r="V12" s="133">
        <v>1122.1856816000006</v>
      </c>
      <c r="W12" s="133">
        <v>1987.4352127999996</v>
      </c>
      <c r="Y12" s="243"/>
    </row>
    <row r="13" spans="1:25" s="6" customFormat="1" ht="39.75" customHeight="1">
      <c r="A13" s="62" t="s">
        <v>12</v>
      </c>
      <c r="B13" s="63">
        <v>2887.0675351999985</v>
      </c>
      <c r="C13" s="63">
        <v>1241.1069477999974</v>
      </c>
      <c r="D13" s="63">
        <v>1645.9605874000006</v>
      </c>
      <c r="E13" s="63">
        <v>327.87603319999994</v>
      </c>
      <c r="F13" s="63">
        <v>642.92908169999998</v>
      </c>
      <c r="G13" s="63">
        <v>307.16405249999997</v>
      </c>
      <c r="H13" s="63">
        <v>335.76502919999979</v>
      </c>
      <c r="I13" s="63">
        <v>347.69271849999978</v>
      </c>
      <c r="J13" s="63">
        <v>123.13351520000003</v>
      </c>
      <c r="K13" s="63">
        <v>224.55920330000015</v>
      </c>
      <c r="L13" s="63">
        <v>109.80066450000004</v>
      </c>
      <c r="M13" s="63">
        <v>24.563265299999987</v>
      </c>
      <c r="N13" s="63">
        <v>85.237399200000041</v>
      </c>
      <c r="O13" s="63">
        <v>268.47371190000018</v>
      </c>
      <c r="P13" s="63">
        <v>130.65641660000006</v>
      </c>
      <c r="Q13" s="63">
        <v>137.81729530000001</v>
      </c>
      <c r="R13" s="63">
        <v>741.07936810000172</v>
      </c>
      <c r="S13" s="63">
        <v>181.02915360000017</v>
      </c>
      <c r="T13" s="63">
        <v>560.05021450000027</v>
      </c>
      <c r="U13" s="63">
        <v>449.21595730000047</v>
      </c>
      <c r="V13" s="63">
        <v>146.68451140000005</v>
      </c>
      <c r="W13" s="63">
        <v>302.53144589999971</v>
      </c>
      <c r="Y13" s="243"/>
    </row>
    <row r="14" spans="1:25" s="6" customFormat="1" ht="39.75" customHeight="1">
      <c r="A14" s="62" t="s">
        <v>13</v>
      </c>
      <c r="B14" s="63">
        <v>4860.6137381999988</v>
      </c>
      <c r="C14" s="63">
        <v>2341.8356503999958</v>
      </c>
      <c r="D14" s="63">
        <v>2518.7780877999944</v>
      </c>
      <c r="E14" s="63">
        <v>428.08560669999991</v>
      </c>
      <c r="F14" s="63">
        <v>944.62426259999927</v>
      </c>
      <c r="G14" s="63">
        <v>441.92380370000046</v>
      </c>
      <c r="H14" s="63">
        <v>502.70045889999972</v>
      </c>
      <c r="I14" s="63">
        <v>596.15591859999904</v>
      </c>
      <c r="J14" s="63">
        <v>259.3790158000001</v>
      </c>
      <c r="K14" s="63">
        <v>336.77690279999985</v>
      </c>
      <c r="L14" s="63">
        <v>130.38333650000007</v>
      </c>
      <c r="M14" s="63">
        <v>33.907517999999982</v>
      </c>
      <c r="N14" s="63">
        <v>96.47581849999996</v>
      </c>
      <c r="O14" s="63">
        <v>418.87326529999967</v>
      </c>
      <c r="P14" s="63">
        <v>211.12598339999994</v>
      </c>
      <c r="Q14" s="63">
        <v>207.74728189999996</v>
      </c>
      <c r="R14" s="63">
        <v>1565.9834540999991</v>
      </c>
      <c r="S14" s="63">
        <v>623.60767289999967</v>
      </c>
      <c r="T14" s="63">
        <v>942.37578120000148</v>
      </c>
      <c r="U14" s="63">
        <v>776.50789439999926</v>
      </c>
      <c r="V14" s="63">
        <v>343.80604990000029</v>
      </c>
      <c r="W14" s="63">
        <v>432.70184450000022</v>
      </c>
    </row>
    <row r="15" spans="1:25" s="6" customFormat="1" ht="39.75" customHeight="1">
      <c r="A15" s="62" t="s">
        <v>14</v>
      </c>
      <c r="B15" s="63">
        <v>7115.6819994999996</v>
      </c>
      <c r="C15" s="63">
        <v>3107.8407484000013</v>
      </c>
      <c r="D15" s="63">
        <v>4007.8412510999915</v>
      </c>
      <c r="E15" s="63">
        <v>891.2943229</v>
      </c>
      <c r="F15" s="63">
        <v>1470.7972221999962</v>
      </c>
      <c r="G15" s="63">
        <v>679.15819309999995</v>
      </c>
      <c r="H15" s="63">
        <v>791.63902909999979</v>
      </c>
      <c r="I15" s="63">
        <v>586.65581459999953</v>
      </c>
      <c r="J15" s="63">
        <v>227.7948827999999</v>
      </c>
      <c r="K15" s="63">
        <v>358.8609318</v>
      </c>
      <c r="L15" s="63">
        <v>185.39370230000006</v>
      </c>
      <c r="M15" s="63">
        <v>41.672464599999991</v>
      </c>
      <c r="N15" s="63">
        <v>143.72123770000002</v>
      </c>
      <c r="O15" s="63">
        <v>446.94994809999997</v>
      </c>
      <c r="P15" s="63">
        <v>217.54407470000018</v>
      </c>
      <c r="Q15" s="63">
        <v>229.4058733999999</v>
      </c>
      <c r="R15" s="63">
        <v>2190.4265698000017</v>
      </c>
      <c r="S15" s="63">
        <v>626.2814974000006</v>
      </c>
      <c r="T15" s="63">
        <v>1564.1450723999999</v>
      </c>
      <c r="U15" s="63">
        <v>1344.1644196000025</v>
      </c>
      <c r="V15" s="63">
        <v>424.09531290000041</v>
      </c>
      <c r="W15" s="63">
        <v>920.06910669999957</v>
      </c>
    </row>
    <row r="16" spans="1:25" s="6" customFormat="1" ht="39.75" customHeight="1">
      <c r="A16" s="62" t="s">
        <v>102</v>
      </c>
      <c r="B16" s="63">
        <v>1397.6587753000003</v>
      </c>
      <c r="C16" s="63">
        <v>844.05338889999871</v>
      </c>
      <c r="D16" s="63">
        <v>553.60538640000016</v>
      </c>
      <c r="E16" s="63">
        <v>199.61529039999991</v>
      </c>
      <c r="F16" s="63">
        <v>395.19927139999913</v>
      </c>
      <c r="G16" s="63">
        <v>252.97832209999982</v>
      </c>
      <c r="H16" s="63">
        <v>142.2209493</v>
      </c>
      <c r="I16" s="63">
        <v>136.0654425000001</v>
      </c>
      <c r="J16" s="63">
        <v>73.891207499999965</v>
      </c>
      <c r="K16" s="237">
        <v>62.174234999999996</v>
      </c>
      <c r="L16" s="63">
        <v>24.539524999999998</v>
      </c>
      <c r="M16" s="63">
        <v>10.8373393</v>
      </c>
      <c r="N16" s="237">
        <v>13.702185700000001</v>
      </c>
      <c r="O16" s="63">
        <v>99.500782799999968</v>
      </c>
      <c r="P16" s="63">
        <v>42.160967699999986</v>
      </c>
      <c r="Q16" s="63">
        <v>57.339815099999988</v>
      </c>
      <c r="R16" s="63">
        <v>293.92030399999993</v>
      </c>
      <c r="S16" s="63">
        <v>130.75821260000006</v>
      </c>
      <c r="T16" s="63">
        <v>163.16209139999998</v>
      </c>
      <c r="U16" s="63">
        <v>248.8181592</v>
      </c>
      <c r="V16" s="63">
        <v>133.81204929999993</v>
      </c>
      <c r="W16" s="63">
        <v>115.00610990000003</v>
      </c>
    </row>
    <row r="17" spans="1:24" s="6" customFormat="1" ht="39.75" customHeight="1">
      <c r="A17" s="62" t="s">
        <v>103</v>
      </c>
      <c r="B17" s="63">
        <v>696.31238489999998</v>
      </c>
      <c r="C17" s="63">
        <v>267.00684639999997</v>
      </c>
      <c r="D17" s="63">
        <v>429.30553849999995</v>
      </c>
      <c r="E17" s="237">
        <v>36.070547100000006</v>
      </c>
      <c r="F17" s="63">
        <v>153.91082630000008</v>
      </c>
      <c r="G17" s="63">
        <v>75.724977699999997</v>
      </c>
      <c r="H17" s="63">
        <v>78.185848599999971</v>
      </c>
      <c r="I17" s="63">
        <v>48.607837499999995</v>
      </c>
      <c r="J17" s="237">
        <v>16.793010000000002</v>
      </c>
      <c r="K17" s="237">
        <v>31.8148275</v>
      </c>
      <c r="L17" s="237">
        <v>15.139199899999999</v>
      </c>
      <c r="M17" s="237">
        <v>1.6186334999999996</v>
      </c>
      <c r="N17" s="237">
        <v>13.5205664</v>
      </c>
      <c r="O17" s="63">
        <v>58.150639300000009</v>
      </c>
      <c r="P17" s="237">
        <v>41.03486680000001</v>
      </c>
      <c r="Q17" s="237">
        <v>17.115772499999999</v>
      </c>
      <c r="R17" s="63">
        <v>215.46354940000003</v>
      </c>
      <c r="S17" s="63">
        <v>55.582083699999991</v>
      </c>
      <c r="T17" s="63">
        <v>159.88146570000004</v>
      </c>
      <c r="U17" s="63">
        <v>168.96978540000003</v>
      </c>
      <c r="V17" s="63">
        <v>40.182727599999993</v>
      </c>
      <c r="W17" s="63">
        <v>128.78705779999999</v>
      </c>
    </row>
    <row r="18" spans="1:24" s="6" customFormat="1" ht="39.75" customHeight="1">
      <c r="A18" s="62" t="s">
        <v>104</v>
      </c>
      <c r="B18" s="63">
        <v>831.01193499999931</v>
      </c>
      <c r="C18" s="63">
        <v>328.63891699999994</v>
      </c>
      <c r="D18" s="63">
        <v>502.373018</v>
      </c>
      <c r="E18" s="237">
        <v>90.245836799999978</v>
      </c>
      <c r="F18" s="63">
        <v>197.13761179999992</v>
      </c>
      <c r="G18" s="63">
        <v>82.37225669999998</v>
      </c>
      <c r="H18" s="63">
        <v>114.76535509999998</v>
      </c>
      <c r="I18" s="63">
        <v>55.015068999999997</v>
      </c>
      <c r="J18" s="237">
        <v>21.5242857</v>
      </c>
      <c r="K18" s="237">
        <v>33.490783299999997</v>
      </c>
      <c r="L18" s="63">
        <v>9.7239020000000007</v>
      </c>
      <c r="M18" s="237">
        <v>2.3353289999999998</v>
      </c>
      <c r="N18" s="237">
        <v>7.3885730000000001</v>
      </c>
      <c r="O18" s="63">
        <v>49.732927099999991</v>
      </c>
      <c r="P18" s="63">
        <v>16.356474000000002</v>
      </c>
      <c r="Q18" s="237">
        <v>33.376453099999999</v>
      </c>
      <c r="R18" s="63">
        <v>307.21190980000006</v>
      </c>
      <c r="S18" s="63">
        <v>82.199704300000022</v>
      </c>
      <c r="T18" s="63">
        <v>225.01220549999994</v>
      </c>
      <c r="U18" s="63">
        <v>121.94467850000004</v>
      </c>
      <c r="V18" s="63">
        <v>33.605030499999998</v>
      </c>
      <c r="W18" s="63">
        <v>88.339648000000011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0" customFormat="1" ht="43.5">
      <c r="A20" s="84" t="str">
        <f>'T1_M16_17_19(ใหม่) ในเขต-นอกเขต'!A65</f>
        <v>ที่มา  :  การสำรวจภาวะการทำงานของประชากร เดือนเมษายน พ.ศ. 2569</v>
      </c>
      <c r="X20" s="141"/>
    </row>
    <row r="21" spans="1:24" s="140" customFormat="1" ht="50.25">
      <c r="A21" s="87" t="s">
        <v>145</v>
      </c>
      <c r="B21" s="173"/>
      <c r="L21" s="173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9"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3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view="pageBreakPreview" topLeftCell="A16" zoomScale="40" zoomScaleNormal="40" zoomScaleSheetLayoutView="40" zoomScalePageLayoutView="26" workbookViewId="0">
      <selection activeCell="B9" sqref="B9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108</v>
      </c>
      <c r="H1" s="35"/>
      <c r="J1" s="35"/>
    </row>
    <row r="2" spans="1:25" ht="3.75" customHeight="1">
      <c r="A2" s="183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65" t="s">
        <v>82</v>
      </c>
      <c r="B3" s="184" t="s">
        <v>1</v>
      </c>
      <c r="C3" s="184"/>
      <c r="D3" s="184"/>
      <c r="E3" s="185" t="s">
        <v>2</v>
      </c>
      <c r="F3" s="184" t="s">
        <v>15</v>
      </c>
      <c r="G3" s="184"/>
      <c r="H3" s="184"/>
      <c r="I3" s="184" t="s">
        <v>17</v>
      </c>
      <c r="J3" s="184"/>
      <c r="K3" s="184"/>
      <c r="L3" s="184" t="s">
        <v>140</v>
      </c>
      <c r="M3" s="184"/>
      <c r="N3" s="184"/>
      <c r="O3" s="184" t="s">
        <v>141</v>
      </c>
      <c r="P3" s="184"/>
      <c r="Q3" s="184"/>
      <c r="R3" s="184" t="s">
        <v>18</v>
      </c>
      <c r="S3" s="184"/>
      <c r="T3" s="184"/>
      <c r="U3" s="184" t="s">
        <v>16</v>
      </c>
      <c r="V3" s="184"/>
      <c r="W3" s="184"/>
      <c r="X3" s="226"/>
    </row>
    <row r="4" spans="1:25" s="100" customFormat="1" ht="45.75" customHeight="1">
      <c r="A4" s="266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27"/>
    </row>
    <row r="5" spans="1:25" s="100" customFormat="1" ht="45.75" customHeight="1">
      <c r="A5" s="182"/>
      <c r="B5" s="261" t="s">
        <v>20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181"/>
    </row>
    <row r="6" spans="1:25" s="102" customFormat="1" ht="42" customHeight="1">
      <c r="A6" s="115" t="s">
        <v>7</v>
      </c>
      <c r="B6" s="131">
        <v>41008.942014999273</v>
      </c>
      <c r="C6" s="131">
        <v>19188.987673200128</v>
      </c>
      <c r="D6" s="131">
        <v>21819.954341799905</v>
      </c>
      <c r="E6" s="131">
        <v>5923.6267730999998</v>
      </c>
      <c r="F6" s="131">
        <v>9802.2707930999841</v>
      </c>
      <c r="G6" s="131">
        <v>4591.3841414000171</v>
      </c>
      <c r="H6" s="131">
        <v>5210.8866516999879</v>
      </c>
      <c r="I6" s="131">
        <v>4615.071651300017</v>
      </c>
      <c r="J6" s="131">
        <v>1656.2808468000028</v>
      </c>
      <c r="K6" s="131">
        <v>2958.7908045000072</v>
      </c>
      <c r="L6" s="131">
        <v>1022.0803896000027</v>
      </c>
      <c r="M6" s="131">
        <v>198.74972570000006</v>
      </c>
      <c r="N6" s="131">
        <v>823.33066390000079</v>
      </c>
      <c r="O6" s="131">
        <v>4379.5389371999909</v>
      </c>
      <c r="P6" s="131">
        <v>2033.0856574999971</v>
      </c>
      <c r="Q6" s="131">
        <v>2346.4532796999974</v>
      </c>
      <c r="R6" s="131">
        <v>9087.9947150000553</v>
      </c>
      <c r="S6" s="131">
        <v>2639.5513559000092</v>
      </c>
      <c r="T6" s="131">
        <v>6448.4433590999934</v>
      </c>
      <c r="U6" s="131">
        <v>6178.3587556999855</v>
      </c>
      <c r="V6" s="131">
        <v>2146.3091727999945</v>
      </c>
      <c r="W6" s="131">
        <v>4032.0495828999915</v>
      </c>
      <c r="X6" s="131"/>
    </row>
    <row r="7" spans="1:25" s="102" customFormat="1" ht="42" customHeight="1">
      <c r="A7" s="116" t="s">
        <v>24</v>
      </c>
      <c r="B7" s="131">
        <v>10022.252621000094</v>
      </c>
      <c r="C7" s="131">
        <v>1915.3882306999967</v>
      </c>
      <c r="D7" s="131">
        <v>8106.8643903000393</v>
      </c>
      <c r="E7" s="215">
        <v>15.4690238</v>
      </c>
      <c r="F7" s="131">
        <v>1219.2100022000011</v>
      </c>
      <c r="G7" s="131">
        <v>170.4917251</v>
      </c>
      <c r="H7" s="131">
        <v>1048.7182770999996</v>
      </c>
      <c r="I7" s="131">
        <v>1519.7456716999982</v>
      </c>
      <c r="J7" s="131">
        <v>284.6034429999998</v>
      </c>
      <c r="K7" s="131">
        <v>1235.1422286999964</v>
      </c>
      <c r="L7" s="131">
        <v>427.72967659999978</v>
      </c>
      <c r="M7" s="131">
        <v>28.609118900000006</v>
      </c>
      <c r="N7" s="131">
        <v>399.12055769999984</v>
      </c>
      <c r="O7" s="131">
        <v>674.41941689999942</v>
      </c>
      <c r="P7" s="131">
        <v>169.14809279999986</v>
      </c>
      <c r="Q7" s="131">
        <v>505.27132409999996</v>
      </c>
      <c r="R7" s="131">
        <v>3820.7427230000103</v>
      </c>
      <c r="S7" s="131">
        <v>803.52871050000044</v>
      </c>
      <c r="T7" s="131">
        <v>3017.2140125000074</v>
      </c>
      <c r="U7" s="131">
        <v>2344.9361067999967</v>
      </c>
      <c r="V7" s="131">
        <v>443.53811660000042</v>
      </c>
      <c r="W7" s="131">
        <v>1901.3979901999953</v>
      </c>
      <c r="X7" s="131"/>
    </row>
    <row r="8" spans="1:25" s="103" customFormat="1" ht="42" customHeight="1">
      <c r="A8" s="117" t="s">
        <v>41</v>
      </c>
      <c r="B8" s="119">
        <v>10022.252621000094</v>
      </c>
      <c r="C8" s="119">
        <v>1915.3882306999967</v>
      </c>
      <c r="D8" s="119">
        <v>8106.8643903000393</v>
      </c>
      <c r="E8" s="213">
        <v>15.4690238</v>
      </c>
      <c r="F8" s="119">
        <v>1219.2100022000011</v>
      </c>
      <c r="G8" s="119">
        <v>170.4917251</v>
      </c>
      <c r="H8" s="119">
        <v>1048.7182770999996</v>
      </c>
      <c r="I8" s="119">
        <v>1519.7456716999982</v>
      </c>
      <c r="J8" s="119">
        <v>284.6034429999998</v>
      </c>
      <c r="K8" s="119">
        <v>1235.1422286999964</v>
      </c>
      <c r="L8" s="119">
        <v>427.72967659999978</v>
      </c>
      <c r="M8" s="119">
        <v>28.609118900000006</v>
      </c>
      <c r="N8" s="119">
        <v>399.12055769999984</v>
      </c>
      <c r="O8" s="119">
        <v>674.41941689999942</v>
      </c>
      <c r="P8" s="119">
        <v>169.14809279999986</v>
      </c>
      <c r="Q8" s="119">
        <v>505.27132409999996</v>
      </c>
      <c r="R8" s="119">
        <v>3820.7427230000103</v>
      </c>
      <c r="S8" s="119">
        <v>803.52871050000044</v>
      </c>
      <c r="T8" s="119">
        <v>3017.2140125000074</v>
      </c>
      <c r="U8" s="119">
        <v>2344.9361067999967</v>
      </c>
      <c r="V8" s="119">
        <v>443.53811660000042</v>
      </c>
      <c r="W8" s="119">
        <v>1901.3979901999953</v>
      </c>
      <c r="X8" s="119"/>
    </row>
    <row r="9" spans="1:25" s="105" customFormat="1" ht="42" customHeight="1">
      <c r="A9" s="116" t="s">
        <v>25</v>
      </c>
      <c r="B9" s="131">
        <v>30986.689393999994</v>
      </c>
      <c r="C9" s="131">
        <v>17273.59944250001</v>
      </c>
      <c r="D9" s="131">
        <v>13713.089951499991</v>
      </c>
      <c r="E9" s="131">
        <v>5908.1577492999986</v>
      </c>
      <c r="F9" s="131">
        <v>8583.0607908999973</v>
      </c>
      <c r="G9" s="131">
        <v>4420.8924163000001</v>
      </c>
      <c r="H9" s="131">
        <v>4162.168374599999</v>
      </c>
      <c r="I9" s="131">
        <v>3095.3259796000011</v>
      </c>
      <c r="J9" s="131">
        <v>1371.6774037999992</v>
      </c>
      <c r="K9" s="131">
        <v>1723.6485758000001</v>
      </c>
      <c r="L9" s="131">
        <v>594.35071299999981</v>
      </c>
      <c r="M9" s="131">
        <v>170.1406068</v>
      </c>
      <c r="N9" s="131">
        <v>424.21010619999998</v>
      </c>
      <c r="O9" s="131">
        <v>3705.1195202999979</v>
      </c>
      <c r="P9" s="131">
        <v>1863.9375647000011</v>
      </c>
      <c r="Q9" s="131">
        <v>1841.1819555999991</v>
      </c>
      <c r="R9" s="131">
        <v>5267.2519919999995</v>
      </c>
      <c r="S9" s="131">
        <v>1836.0226454000001</v>
      </c>
      <c r="T9" s="131">
        <v>3431.2293465999987</v>
      </c>
      <c r="U9" s="131">
        <v>3833.4226488999998</v>
      </c>
      <c r="V9" s="131">
        <v>1702.7710561999993</v>
      </c>
      <c r="W9" s="131">
        <v>2130.6515926999991</v>
      </c>
      <c r="X9" s="131"/>
      <c r="Y9" s="104"/>
    </row>
    <row r="10" spans="1:25" s="103" customFormat="1" ht="42" customHeight="1">
      <c r="A10" s="52" t="s">
        <v>29</v>
      </c>
      <c r="B10" s="119">
        <v>88.150764999999993</v>
      </c>
      <c r="C10" s="214">
        <v>24.650621799999993</v>
      </c>
      <c r="D10" s="214">
        <v>63.500143199999997</v>
      </c>
      <c r="E10" s="158">
        <v>2.6428265999999998</v>
      </c>
      <c r="F10" s="214">
        <v>11.651430800000004</v>
      </c>
      <c r="G10" s="214">
        <v>11.016980300000004</v>
      </c>
      <c r="H10" s="214">
        <v>0.63445050000000003</v>
      </c>
      <c r="I10" s="214">
        <v>10.884196599999999</v>
      </c>
      <c r="J10" s="213">
        <v>4.9243987999999996</v>
      </c>
      <c r="K10" s="214">
        <v>5.9597977999999996</v>
      </c>
      <c r="L10" s="239">
        <v>0.2363314</v>
      </c>
      <c r="M10" s="239">
        <v>0.2363314</v>
      </c>
      <c r="N10" s="238" t="s">
        <v>157</v>
      </c>
      <c r="O10" s="239">
        <v>3.3615968999999999</v>
      </c>
      <c r="P10" s="238" t="s">
        <v>157</v>
      </c>
      <c r="Q10" s="239">
        <v>3.3615968999999999</v>
      </c>
      <c r="R10" s="119">
        <v>23.3922071</v>
      </c>
      <c r="S10" s="214">
        <v>2.6432987000000003</v>
      </c>
      <c r="T10" s="214">
        <v>20.748908400000001</v>
      </c>
      <c r="U10" s="119">
        <v>35.982175599999998</v>
      </c>
      <c r="V10" s="214">
        <v>3.1867860000000006</v>
      </c>
      <c r="W10" s="214">
        <v>32.795389599999993</v>
      </c>
      <c r="X10" s="214"/>
    </row>
    <row r="11" spans="1:25" s="103" customFormat="1" ht="42" customHeight="1">
      <c r="A11" s="52" t="s">
        <v>28</v>
      </c>
      <c r="B11" s="119">
        <v>6723.5855503999755</v>
      </c>
      <c r="C11" s="119">
        <v>3291.7715870000075</v>
      </c>
      <c r="D11" s="119">
        <v>3431.8139634000004</v>
      </c>
      <c r="E11" s="119">
        <v>789.78297839999993</v>
      </c>
      <c r="F11" s="214">
        <v>2894.864888499998</v>
      </c>
      <c r="G11" s="119">
        <v>1339.2221542</v>
      </c>
      <c r="H11" s="119">
        <v>1555.6427342999991</v>
      </c>
      <c r="I11" s="119">
        <v>375.05117549999994</v>
      </c>
      <c r="J11" s="119">
        <v>124.20316859999998</v>
      </c>
      <c r="K11" s="119">
        <v>250.8480069</v>
      </c>
      <c r="L11" s="119">
        <v>63.508071099999995</v>
      </c>
      <c r="M11" s="119">
        <v>13.288276599999998</v>
      </c>
      <c r="N11" s="119">
        <v>50.219794500000013</v>
      </c>
      <c r="O11" s="119">
        <v>1440.1800494999984</v>
      </c>
      <c r="P11" s="119">
        <v>620.57985400000064</v>
      </c>
      <c r="Q11" s="119">
        <v>819.60019549999913</v>
      </c>
      <c r="R11" s="119">
        <v>617.40481730000056</v>
      </c>
      <c r="S11" s="119">
        <v>146.20836700000004</v>
      </c>
      <c r="T11" s="119">
        <v>471.19645029999981</v>
      </c>
      <c r="U11" s="119">
        <v>542.79357010000012</v>
      </c>
      <c r="V11" s="119">
        <v>258.48678819999992</v>
      </c>
      <c r="W11" s="119">
        <v>284.30678189999986</v>
      </c>
      <c r="X11" s="119"/>
    </row>
    <row r="12" spans="1:25" s="103" customFormat="1" ht="42" customHeight="1">
      <c r="A12" s="52" t="s">
        <v>42</v>
      </c>
      <c r="B12" s="119">
        <v>141.44846459999994</v>
      </c>
      <c r="C12" s="119">
        <v>77.824131699999981</v>
      </c>
      <c r="D12" s="119">
        <v>63.624332899999992</v>
      </c>
      <c r="E12" s="214">
        <v>23.184557800000004</v>
      </c>
      <c r="F12" s="119">
        <v>41.756202199999997</v>
      </c>
      <c r="G12" s="214">
        <v>29.118187799999994</v>
      </c>
      <c r="H12" s="214">
        <v>12.638014399999999</v>
      </c>
      <c r="I12" s="214">
        <v>16.483556500000002</v>
      </c>
      <c r="J12" s="214">
        <v>6.9417289000000002</v>
      </c>
      <c r="K12" s="214">
        <v>9.5418276000000013</v>
      </c>
      <c r="L12" s="119">
        <v>5.9506615999999992</v>
      </c>
      <c r="M12" s="119">
        <v>0.90240860000000001</v>
      </c>
      <c r="N12" s="239">
        <v>5.0482529999999999</v>
      </c>
      <c r="O12" s="119">
        <v>2.3523099000000003</v>
      </c>
      <c r="P12" s="119">
        <v>1.2867187999999998</v>
      </c>
      <c r="Q12" s="214">
        <v>1.0655911</v>
      </c>
      <c r="R12" s="119">
        <v>43.708292499999992</v>
      </c>
      <c r="S12" s="119">
        <v>12.235009400000003</v>
      </c>
      <c r="T12" s="119">
        <v>31.473283100000003</v>
      </c>
      <c r="U12" s="119">
        <v>8.0128840999999991</v>
      </c>
      <c r="V12" s="119">
        <v>4.1555203999999994</v>
      </c>
      <c r="W12" s="119">
        <v>3.8573637000000001</v>
      </c>
      <c r="X12" s="214"/>
    </row>
    <row r="13" spans="1:25" s="103" customFormat="1" ht="42" customHeight="1">
      <c r="A13" s="52" t="s">
        <v>43</v>
      </c>
      <c r="B13" s="119">
        <v>98.921616800000052</v>
      </c>
      <c r="C13" s="119">
        <v>50.260446499999993</v>
      </c>
      <c r="D13" s="214">
        <v>48.66117030000003</v>
      </c>
      <c r="E13" s="214">
        <v>7.8542129000000003</v>
      </c>
      <c r="F13" s="119">
        <v>27.094594100000002</v>
      </c>
      <c r="G13" s="214">
        <v>16.435864200000005</v>
      </c>
      <c r="H13" s="214">
        <v>10.658729900000001</v>
      </c>
      <c r="I13" s="214">
        <v>6.7342332999999988</v>
      </c>
      <c r="J13" s="158">
        <v>6.7342332999999988</v>
      </c>
      <c r="K13" s="238" t="s">
        <v>157</v>
      </c>
      <c r="L13" s="158">
        <v>0.33356999999999998</v>
      </c>
      <c r="M13" s="158">
        <v>0.33356999999999998</v>
      </c>
      <c r="N13" s="238" t="s">
        <v>157</v>
      </c>
      <c r="O13" s="119">
        <v>11.055952500000002</v>
      </c>
      <c r="P13" s="119">
        <v>7.7978088000000003</v>
      </c>
      <c r="Q13" s="119">
        <v>3.2581437000000002</v>
      </c>
      <c r="R13" s="119">
        <v>20.4880849</v>
      </c>
      <c r="S13" s="119">
        <v>5.9942880999999995</v>
      </c>
      <c r="T13" s="214">
        <v>14.4937968</v>
      </c>
      <c r="U13" s="119">
        <v>25.360969100000002</v>
      </c>
      <c r="V13" s="119">
        <v>5.1104691999999998</v>
      </c>
      <c r="W13" s="239">
        <v>20.250499899999998</v>
      </c>
      <c r="X13" s="214"/>
    </row>
    <row r="14" spans="1:25" s="103" customFormat="1" ht="42" customHeight="1">
      <c r="A14" s="52" t="s">
        <v>44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132"/>
    </row>
    <row r="15" spans="1:25" s="103" customFormat="1" ht="42" customHeight="1">
      <c r="A15" s="117" t="s">
        <v>45</v>
      </c>
      <c r="B15" s="119">
        <v>2576.5627605000018</v>
      </c>
      <c r="C15" s="119">
        <v>1236.0749036999998</v>
      </c>
      <c r="D15" s="119">
        <v>1340.4878568000011</v>
      </c>
      <c r="E15" s="119">
        <v>451.44018980000004</v>
      </c>
      <c r="F15" s="119">
        <v>497.17548350000021</v>
      </c>
      <c r="G15" s="119">
        <v>223.03931899999998</v>
      </c>
      <c r="H15" s="119">
        <v>274.13616450000001</v>
      </c>
      <c r="I15" s="119">
        <v>267.87250189999992</v>
      </c>
      <c r="J15" s="119">
        <v>105.52355759999998</v>
      </c>
      <c r="K15" s="119">
        <v>162.34894430000003</v>
      </c>
      <c r="L15" s="119">
        <v>71.822779099999991</v>
      </c>
      <c r="M15" s="119">
        <v>11.4503682</v>
      </c>
      <c r="N15" s="119">
        <v>60.37241090000002</v>
      </c>
      <c r="O15" s="119">
        <v>235.47151269999998</v>
      </c>
      <c r="P15" s="119">
        <v>120.80390259999997</v>
      </c>
      <c r="Q15" s="119">
        <v>114.66761009999995</v>
      </c>
      <c r="R15" s="119">
        <v>664.81453120000015</v>
      </c>
      <c r="S15" s="119">
        <v>161.51845829999988</v>
      </c>
      <c r="T15" s="119">
        <v>503.29607290000018</v>
      </c>
      <c r="U15" s="119">
        <v>387.96576229999982</v>
      </c>
      <c r="V15" s="119">
        <v>162.29910819999972</v>
      </c>
      <c r="W15" s="119">
        <v>225.6666540999999</v>
      </c>
      <c r="X15" s="119"/>
    </row>
    <row r="16" spans="1:25" s="103" customFormat="1" ht="42" customHeight="1">
      <c r="A16" s="117" t="s">
        <v>46</v>
      </c>
      <c r="B16" s="119">
        <v>7201.6326833000085</v>
      </c>
      <c r="C16" s="119">
        <v>4008.8376365000008</v>
      </c>
      <c r="D16" s="119">
        <v>3192.7950467999935</v>
      </c>
      <c r="E16" s="119">
        <v>1337.1360759000008</v>
      </c>
      <c r="F16" s="119">
        <v>1625.1300366000009</v>
      </c>
      <c r="G16" s="119">
        <v>886.26061520000087</v>
      </c>
      <c r="H16" s="119">
        <v>738.86942139999974</v>
      </c>
      <c r="I16" s="119">
        <v>892.7321868000007</v>
      </c>
      <c r="J16" s="119">
        <v>412.02577070000001</v>
      </c>
      <c r="K16" s="119">
        <v>480.70641610000001</v>
      </c>
      <c r="L16" s="119">
        <v>176.43453759999994</v>
      </c>
      <c r="M16" s="119">
        <v>46.591645999999969</v>
      </c>
      <c r="N16" s="119">
        <v>129.84289159999997</v>
      </c>
      <c r="O16" s="119">
        <v>666.77294569999958</v>
      </c>
      <c r="P16" s="119">
        <v>327.00518430000039</v>
      </c>
      <c r="Q16" s="119">
        <v>339.76776140000021</v>
      </c>
      <c r="R16" s="119">
        <v>1503.0168864</v>
      </c>
      <c r="S16" s="119">
        <v>584.56659669999988</v>
      </c>
      <c r="T16" s="119">
        <v>918.4502896999993</v>
      </c>
      <c r="U16" s="119">
        <v>1000.4100142999987</v>
      </c>
      <c r="V16" s="119">
        <v>415.25174769999984</v>
      </c>
      <c r="W16" s="119">
        <v>585.15826659999914</v>
      </c>
      <c r="X16" s="119"/>
    </row>
    <row r="17" spans="1:25" s="103" customFormat="1" ht="42" customHeight="1">
      <c r="A17" s="117" t="s">
        <v>47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132"/>
      <c r="Y17" s="252"/>
    </row>
    <row r="18" spans="1:25" s="103" customFormat="1" ht="42" customHeight="1">
      <c r="A18" s="52" t="s">
        <v>48</v>
      </c>
      <c r="B18" s="119">
        <v>1861.4100673000016</v>
      </c>
      <c r="C18" s="119">
        <v>1371.3988690999997</v>
      </c>
      <c r="D18" s="119">
        <v>490.01119820000019</v>
      </c>
      <c r="E18" s="119">
        <v>702.79935349999994</v>
      </c>
      <c r="F18" s="119">
        <v>541.4560967000001</v>
      </c>
      <c r="G18" s="119">
        <v>322.94384259999998</v>
      </c>
      <c r="H18" s="119">
        <v>218.51225410000001</v>
      </c>
      <c r="I18" s="119">
        <v>145.77563150000003</v>
      </c>
      <c r="J18" s="119">
        <v>78.323335900000004</v>
      </c>
      <c r="K18" s="119">
        <v>67.452295599999999</v>
      </c>
      <c r="L18" s="119">
        <v>10.2013278</v>
      </c>
      <c r="M18" s="119">
        <v>4.5464532000000002</v>
      </c>
      <c r="N18" s="119">
        <v>5.6548746000000003</v>
      </c>
      <c r="O18" s="119">
        <v>177.07396279999998</v>
      </c>
      <c r="P18" s="119">
        <v>133.90183400000004</v>
      </c>
      <c r="Q18" s="119">
        <v>43.172128799999989</v>
      </c>
      <c r="R18" s="119">
        <v>131.6002293</v>
      </c>
      <c r="S18" s="119">
        <v>48.832029300000002</v>
      </c>
      <c r="T18" s="119">
        <v>82.768199999999993</v>
      </c>
      <c r="U18" s="119">
        <v>152.50346569999994</v>
      </c>
      <c r="V18" s="119">
        <v>80.05202060000002</v>
      </c>
      <c r="W18" s="119">
        <v>72.451445100000015</v>
      </c>
      <c r="X18" s="119"/>
      <c r="Y18" s="252"/>
    </row>
    <row r="19" spans="1:25" s="103" customFormat="1" ht="42" customHeight="1">
      <c r="A19" s="117" t="s">
        <v>94</v>
      </c>
      <c r="B19" s="119">
        <v>3938.1212985000084</v>
      </c>
      <c r="C19" s="119">
        <v>2347.959197000001</v>
      </c>
      <c r="D19" s="119">
        <v>1590.1621014999994</v>
      </c>
      <c r="E19" s="119">
        <v>784.01823889999969</v>
      </c>
      <c r="F19" s="119">
        <v>908.62516970000081</v>
      </c>
      <c r="G19" s="119">
        <v>503.69237410000005</v>
      </c>
      <c r="H19" s="119">
        <v>404.93279560000019</v>
      </c>
      <c r="I19" s="119">
        <v>576.23427150000032</v>
      </c>
      <c r="J19" s="119">
        <v>270.6807650999998</v>
      </c>
      <c r="K19" s="119">
        <v>305.5535064</v>
      </c>
      <c r="L19" s="119">
        <v>86.37759779999999</v>
      </c>
      <c r="M19" s="119">
        <v>34.646821099999997</v>
      </c>
      <c r="N19" s="119">
        <v>51.7307767</v>
      </c>
      <c r="O19" s="119">
        <v>436.98429130000034</v>
      </c>
      <c r="P19" s="119">
        <v>234.96011560000017</v>
      </c>
      <c r="Q19" s="119">
        <v>202.02417569999994</v>
      </c>
      <c r="R19" s="119">
        <v>682.82300339999995</v>
      </c>
      <c r="S19" s="119">
        <v>296.37841299999997</v>
      </c>
      <c r="T19" s="119">
        <v>386.44459039999987</v>
      </c>
      <c r="U19" s="119">
        <v>463.0587258999999</v>
      </c>
      <c r="V19" s="119">
        <v>223.58246919999996</v>
      </c>
      <c r="W19" s="119">
        <v>239.47625670000002</v>
      </c>
      <c r="X19" s="119"/>
      <c r="Y19" s="264"/>
    </row>
    <row r="20" spans="1:25" s="103" customFormat="1" ht="42" customHeight="1">
      <c r="A20" s="52" t="s">
        <v>49</v>
      </c>
      <c r="B20" s="119">
        <v>199.78311899999997</v>
      </c>
      <c r="C20" s="119">
        <v>151.0798672</v>
      </c>
      <c r="D20" s="214">
        <v>48.70325179999999</v>
      </c>
      <c r="E20" s="119">
        <v>92.018924399999989</v>
      </c>
      <c r="F20" s="214">
        <v>74.144399199999981</v>
      </c>
      <c r="G20" s="214">
        <v>46.22762689999999</v>
      </c>
      <c r="H20" s="214">
        <v>27.916772300000002</v>
      </c>
      <c r="I20" s="214">
        <v>9.3672367999999988</v>
      </c>
      <c r="J20" s="214">
        <v>3.6767173000000004</v>
      </c>
      <c r="K20" s="214">
        <v>5.6905194999999997</v>
      </c>
      <c r="L20" s="119">
        <v>0.31008449999999999</v>
      </c>
      <c r="M20" s="158">
        <v>0.31008449999999999</v>
      </c>
      <c r="N20" s="238" t="s">
        <v>157</v>
      </c>
      <c r="O20" s="119">
        <v>1.790643</v>
      </c>
      <c r="P20" s="119">
        <v>1.3142581</v>
      </c>
      <c r="Q20" s="119">
        <v>0.4763849</v>
      </c>
      <c r="R20" s="119">
        <v>4.7243651</v>
      </c>
      <c r="S20" s="119">
        <v>1.7887807</v>
      </c>
      <c r="T20" s="214">
        <v>2.9355843999999998</v>
      </c>
      <c r="U20" s="119">
        <v>17.427465999999995</v>
      </c>
      <c r="V20" s="119">
        <v>5.7434753000000001</v>
      </c>
      <c r="W20" s="119">
        <v>11.683990700000001</v>
      </c>
      <c r="X20" s="214"/>
    </row>
    <row r="21" spans="1:25" s="103" customFormat="1" ht="42" customHeight="1">
      <c r="A21" s="52" t="s">
        <v>50</v>
      </c>
      <c r="B21" s="119">
        <v>426.74335729999996</v>
      </c>
      <c r="C21" s="119">
        <v>295.68323549999991</v>
      </c>
      <c r="D21" s="119">
        <v>131.06012179999999</v>
      </c>
      <c r="E21" s="119">
        <v>128.83671389999995</v>
      </c>
      <c r="F21" s="119">
        <v>100.90992470000002</v>
      </c>
      <c r="G21" s="119">
        <v>73.990342000000012</v>
      </c>
      <c r="H21" s="119">
        <v>26.919582699999999</v>
      </c>
      <c r="I21" s="119">
        <v>33.210278399999993</v>
      </c>
      <c r="J21" s="119">
        <v>13.737394600000002</v>
      </c>
      <c r="K21" s="214">
        <v>19.472883799999998</v>
      </c>
      <c r="L21" s="119">
        <v>1.6970035000000003</v>
      </c>
      <c r="M21" s="119">
        <v>1.6970035000000003</v>
      </c>
      <c r="N21" s="238" t="s">
        <v>157</v>
      </c>
      <c r="O21" s="119">
        <v>31.762577999999998</v>
      </c>
      <c r="P21" s="119">
        <v>20.608227499999998</v>
      </c>
      <c r="Q21" s="119">
        <v>11.1543505</v>
      </c>
      <c r="R21" s="119">
        <v>62.783985000000008</v>
      </c>
      <c r="S21" s="119">
        <v>26.6015543</v>
      </c>
      <c r="T21" s="119">
        <v>36.182430699999998</v>
      </c>
      <c r="U21" s="119">
        <v>67.542873799999981</v>
      </c>
      <c r="V21" s="119">
        <v>30.211999700000003</v>
      </c>
      <c r="W21" s="119">
        <v>37.33087410000001</v>
      </c>
      <c r="X21" s="214"/>
    </row>
    <row r="22" spans="1:25" s="103" customFormat="1" ht="42" customHeight="1">
      <c r="A22" s="52" t="s">
        <v>51</v>
      </c>
      <c r="B22" s="119">
        <v>412.12327609999971</v>
      </c>
      <c r="C22" s="119">
        <v>342.60092409999982</v>
      </c>
      <c r="D22" s="119">
        <v>69.522351999999984</v>
      </c>
      <c r="E22" s="119">
        <v>180.69284209999992</v>
      </c>
      <c r="F22" s="119">
        <v>142.02062829999994</v>
      </c>
      <c r="G22" s="119">
        <v>99.760474899999977</v>
      </c>
      <c r="H22" s="119">
        <v>42.260153399999986</v>
      </c>
      <c r="I22" s="214">
        <v>22.3140277</v>
      </c>
      <c r="J22" s="214">
        <v>18.259981299999996</v>
      </c>
      <c r="K22" s="214">
        <v>4.0540463999999998</v>
      </c>
      <c r="L22" s="238" t="s">
        <v>157</v>
      </c>
      <c r="M22" s="238" t="s">
        <v>157</v>
      </c>
      <c r="N22" s="238" t="s">
        <v>157</v>
      </c>
      <c r="O22" s="119">
        <v>41.853866799999992</v>
      </c>
      <c r="P22" s="119">
        <v>23.851147299999997</v>
      </c>
      <c r="Q22" s="119">
        <v>18.002719499999998</v>
      </c>
      <c r="R22" s="119">
        <v>14.281141199999999</v>
      </c>
      <c r="S22" s="119">
        <v>10.815419100000002</v>
      </c>
      <c r="T22" s="119">
        <v>3.4657220999999998</v>
      </c>
      <c r="U22" s="119">
        <v>10.960769999999998</v>
      </c>
      <c r="V22" s="119">
        <v>9.2210593999999997</v>
      </c>
      <c r="W22" s="119">
        <v>1.7397106000000002</v>
      </c>
      <c r="X22" s="214"/>
    </row>
    <row r="23" spans="1:25" s="103" customFormat="1" ht="42" customHeight="1">
      <c r="A23" s="52" t="s">
        <v>52</v>
      </c>
      <c r="B23" s="119">
        <v>459.31949200000003</v>
      </c>
      <c r="C23" s="119">
        <v>368.80919910000017</v>
      </c>
      <c r="D23" s="119">
        <v>90.510292899999982</v>
      </c>
      <c r="E23" s="119">
        <v>179.8406378</v>
      </c>
      <c r="F23" s="119">
        <v>130.14788559999997</v>
      </c>
      <c r="G23" s="119">
        <v>106.58059809999997</v>
      </c>
      <c r="H23" s="119">
        <v>23.567287500000003</v>
      </c>
      <c r="I23" s="119">
        <v>28.782999</v>
      </c>
      <c r="J23" s="214">
        <v>14.070143099999999</v>
      </c>
      <c r="K23" s="214">
        <v>14.712855900000001</v>
      </c>
      <c r="L23" s="119">
        <v>3.8866500000000008</v>
      </c>
      <c r="M23" s="119">
        <v>2.6900506000000006</v>
      </c>
      <c r="N23" s="119">
        <v>1.1965994</v>
      </c>
      <c r="O23" s="119">
        <v>60.348158099999985</v>
      </c>
      <c r="P23" s="119">
        <v>46.238111899999993</v>
      </c>
      <c r="Q23" s="119">
        <v>14.110046199999999</v>
      </c>
      <c r="R23" s="119">
        <v>18.910574500000003</v>
      </c>
      <c r="S23" s="119">
        <v>5.6036012999999993</v>
      </c>
      <c r="T23" s="119">
        <v>13.3069732</v>
      </c>
      <c r="U23" s="119">
        <v>37.402586999999997</v>
      </c>
      <c r="V23" s="119">
        <v>13.786056300000004</v>
      </c>
      <c r="W23" s="119">
        <v>23.616530700000002</v>
      </c>
      <c r="X23" s="214"/>
    </row>
    <row r="24" spans="1:25" s="103" customFormat="1" ht="42" customHeight="1">
      <c r="A24" s="52" t="s">
        <v>53</v>
      </c>
      <c r="B24" s="118">
        <v>931.51860590000013</v>
      </c>
      <c r="C24" s="118">
        <v>612.13024560000019</v>
      </c>
      <c r="D24" s="118">
        <v>319.38836030000004</v>
      </c>
      <c r="E24" s="118">
        <v>316.8968260000002</v>
      </c>
      <c r="F24" s="118">
        <v>257.42926319999992</v>
      </c>
      <c r="G24" s="118">
        <v>95.448419299999998</v>
      </c>
      <c r="H24" s="118">
        <v>161.98084389999997</v>
      </c>
      <c r="I24" s="118">
        <v>100.32801240000003</v>
      </c>
      <c r="J24" s="118">
        <v>48.969526599999995</v>
      </c>
      <c r="K24" s="214">
        <v>51.358485799999997</v>
      </c>
      <c r="L24" s="119">
        <v>2.6771027000000003</v>
      </c>
      <c r="M24" s="119">
        <v>1.1511133</v>
      </c>
      <c r="N24" s="119">
        <v>1.5259893999999998</v>
      </c>
      <c r="O24" s="119">
        <v>148.84819600000003</v>
      </c>
      <c r="P24" s="119">
        <v>88.000284500000006</v>
      </c>
      <c r="Q24" s="119">
        <v>60.847911500000002</v>
      </c>
      <c r="R24" s="119">
        <v>37.133944700000001</v>
      </c>
      <c r="S24" s="119">
        <v>28.015883500000001</v>
      </c>
      <c r="T24" s="119">
        <v>9.1180611999999996</v>
      </c>
      <c r="U24" s="119">
        <v>68.205260900000027</v>
      </c>
      <c r="V24" s="119">
        <v>33.648192399999999</v>
      </c>
      <c r="W24" s="119">
        <v>34.557068499999993</v>
      </c>
      <c r="X24" s="214"/>
    </row>
    <row r="25" spans="1:25" s="103" customFormat="1" ht="42" customHeight="1">
      <c r="A25" s="52" t="s">
        <v>54</v>
      </c>
      <c r="B25" s="118">
        <v>1880.0483664999995</v>
      </c>
      <c r="C25" s="118">
        <v>886.59543610000139</v>
      </c>
      <c r="D25" s="118">
        <v>993.45293039999956</v>
      </c>
      <c r="E25" s="118">
        <v>216.84866780000004</v>
      </c>
      <c r="F25" s="118">
        <v>495.39942639999964</v>
      </c>
      <c r="G25" s="118">
        <v>222.08791399999987</v>
      </c>
      <c r="H25" s="118">
        <v>273.3115124000002</v>
      </c>
      <c r="I25" s="118">
        <v>160.85356129999997</v>
      </c>
      <c r="J25" s="118">
        <v>63.270966199999968</v>
      </c>
      <c r="K25" s="118">
        <v>97.582595100000034</v>
      </c>
      <c r="L25" s="119">
        <v>63.973129200000002</v>
      </c>
      <c r="M25" s="119">
        <v>20.032531600000002</v>
      </c>
      <c r="N25" s="119">
        <v>43.940597599999997</v>
      </c>
      <c r="O25" s="119">
        <v>170.76889479999997</v>
      </c>
      <c r="P25" s="119">
        <v>85.900368799999995</v>
      </c>
      <c r="Q25" s="119">
        <v>84.868526000000031</v>
      </c>
      <c r="R25" s="119">
        <v>459.56685029999943</v>
      </c>
      <c r="S25" s="119">
        <v>141.06668030000006</v>
      </c>
      <c r="T25" s="119">
        <v>318.50017000000003</v>
      </c>
      <c r="U25" s="119">
        <v>312.63783670000032</v>
      </c>
      <c r="V25" s="119">
        <v>137.38830740000003</v>
      </c>
      <c r="W25" s="119">
        <v>175.24952930000001</v>
      </c>
      <c r="X25" s="118"/>
    </row>
    <row r="26" spans="1:25" s="103" customFormat="1" ht="42" customHeight="1">
      <c r="A26" s="52" t="s">
        <v>55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52"/>
    </row>
    <row r="27" spans="1:25" s="103" customFormat="1" ht="42" customHeight="1">
      <c r="A27" s="52" t="s">
        <v>56</v>
      </c>
      <c r="B27" s="118">
        <v>1196.2606886000015</v>
      </c>
      <c r="C27" s="118">
        <v>618.01435210000011</v>
      </c>
      <c r="D27" s="118">
        <v>578.24633649999998</v>
      </c>
      <c r="E27" s="118">
        <v>126.48034510000005</v>
      </c>
      <c r="F27" s="118">
        <v>264.87273329999988</v>
      </c>
      <c r="G27" s="118">
        <v>160.75474110000002</v>
      </c>
      <c r="H27" s="118">
        <v>104.11799219999995</v>
      </c>
      <c r="I27" s="118">
        <v>186.6791748</v>
      </c>
      <c r="J27" s="118">
        <v>88.739798199999953</v>
      </c>
      <c r="K27" s="118">
        <v>97.939376600000017</v>
      </c>
      <c r="L27" s="119">
        <v>67.994552900000016</v>
      </c>
      <c r="M27" s="119">
        <v>18.877704700000006</v>
      </c>
      <c r="N27" s="119">
        <v>49.116848199999993</v>
      </c>
      <c r="O27" s="119">
        <v>55.182725000000005</v>
      </c>
      <c r="P27" s="119">
        <v>25.463525599999986</v>
      </c>
      <c r="Q27" s="119">
        <v>29.719199400000001</v>
      </c>
      <c r="R27" s="119">
        <v>264.28524020000009</v>
      </c>
      <c r="S27" s="119">
        <v>97.719611499999957</v>
      </c>
      <c r="T27" s="119">
        <v>166.56562869999991</v>
      </c>
      <c r="U27" s="119">
        <v>230.76591730000004</v>
      </c>
      <c r="V27" s="119">
        <v>99.978625899999969</v>
      </c>
      <c r="W27" s="119">
        <v>130.78729140000007</v>
      </c>
      <c r="X27" s="118"/>
    </row>
    <row r="28" spans="1:25" s="101" customFormat="1" ht="42" customHeight="1">
      <c r="A28" s="52" t="s">
        <v>57</v>
      </c>
      <c r="B28" s="118">
        <v>958.72938020000026</v>
      </c>
      <c r="C28" s="118">
        <v>548.91745140000012</v>
      </c>
      <c r="D28" s="118">
        <v>409.81192879999998</v>
      </c>
      <c r="E28" s="118">
        <v>217.51926639999991</v>
      </c>
      <c r="F28" s="118">
        <v>190.20355559999987</v>
      </c>
      <c r="G28" s="118">
        <v>116.1943175</v>
      </c>
      <c r="H28" s="118">
        <v>74.00923809999999</v>
      </c>
      <c r="I28" s="118">
        <v>99.143992799999936</v>
      </c>
      <c r="J28" s="118">
        <v>38.511017199999984</v>
      </c>
      <c r="K28" s="118">
        <v>60.632975599999995</v>
      </c>
      <c r="L28" s="119">
        <v>19.5586859</v>
      </c>
      <c r="M28" s="119">
        <v>8.4733965999999974</v>
      </c>
      <c r="N28" s="119">
        <v>11.085289299999998</v>
      </c>
      <c r="O28" s="119">
        <v>61.911644499999987</v>
      </c>
      <c r="P28" s="119">
        <v>27.364837299999998</v>
      </c>
      <c r="Q28" s="119">
        <v>34.546807199999996</v>
      </c>
      <c r="R28" s="119">
        <v>205.92264809999998</v>
      </c>
      <c r="S28" s="119">
        <v>72.304996299999999</v>
      </c>
      <c r="T28" s="119">
        <v>133.61765179999998</v>
      </c>
      <c r="U28" s="119">
        <v>164.46958689999997</v>
      </c>
      <c r="V28" s="119">
        <v>68.549620099999984</v>
      </c>
      <c r="W28" s="119">
        <v>95.919966800000012</v>
      </c>
      <c r="X28" s="118"/>
    </row>
    <row r="29" spans="1:25" s="101" customFormat="1" ht="42" customHeight="1">
      <c r="A29" s="52" t="s">
        <v>58</v>
      </c>
      <c r="B29" s="118">
        <v>289.45329529999992</v>
      </c>
      <c r="C29" s="118">
        <v>144.96638259999989</v>
      </c>
      <c r="D29" s="118">
        <v>144.48691270000003</v>
      </c>
      <c r="E29" s="214">
        <v>53.646279399999997</v>
      </c>
      <c r="F29" s="118">
        <v>74.632056799999972</v>
      </c>
      <c r="G29" s="119">
        <v>24.782342600000003</v>
      </c>
      <c r="H29" s="118">
        <v>49.849714199999994</v>
      </c>
      <c r="I29" s="119">
        <v>31.425206200000005</v>
      </c>
      <c r="J29" s="119">
        <v>14.755531200000004</v>
      </c>
      <c r="K29" s="214">
        <v>16.669674999999998</v>
      </c>
      <c r="L29" s="239">
        <v>4.1408173999999995</v>
      </c>
      <c r="M29" s="239">
        <v>0.73856089999999996</v>
      </c>
      <c r="N29" s="158">
        <v>3.4022565</v>
      </c>
      <c r="O29" s="119">
        <v>24.739964900000004</v>
      </c>
      <c r="P29" s="119">
        <v>12.711081500000001</v>
      </c>
      <c r="Q29" s="119">
        <v>12.028883399999998</v>
      </c>
      <c r="R29" s="119">
        <v>62.653878800000001</v>
      </c>
      <c r="S29" s="119">
        <v>17.593723499999996</v>
      </c>
      <c r="T29" s="119">
        <v>45.060155300000005</v>
      </c>
      <c r="U29" s="119">
        <v>38.215091800000003</v>
      </c>
      <c r="V29" s="119">
        <v>20.738863500000001</v>
      </c>
      <c r="W29" s="119">
        <v>17.476228299999999</v>
      </c>
      <c r="X29" s="214"/>
    </row>
    <row r="30" spans="1:25" s="101" customFormat="1" ht="42" customHeight="1">
      <c r="A30" s="52" t="s">
        <v>59</v>
      </c>
      <c r="B30" s="118">
        <v>1291.2096378999975</v>
      </c>
      <c r="C30" s="118">
        <v>679.10258419999957</v>
      </c>
      <c r="D30" s="118">
        <v>612.10705370000017</v>
      </c>
      <c r="E30" s="118">
        <v>189.88294489999998</v>
      </c>
      <c r="F30" s="118">
        <v>248.11021079999989</v>
      </c>
      <c r="G30" s="118">
        <v>107.04275120000003</v>
      </c>
      <c r="H30" s="118">
        <v>141.06745959999998</v>
      </c>
      <c r="I30" s="119">
        <v>120.0095092</v>
      </c>
      <c r="J30" s="119">
        <v>54.4463176</v>
      </c>
      <c r="K30" s="119">
        <v>65.563191599999996</v>
      </c>
      <c r="L30" s="119">
        <v>13.136908700000001</v>
      </c>
      <c r="M30" s="119">
        <v>3.3916211000000005</v>
      </c>
      <c r="N30" s="119">
        <v>9.745287600000001</v>
      </c>
      <c r="O30" s="119">
        <v>103.00982899999994</v>
      </c>
      <c r="P30" s="119">
        <v>64.249928099999991</v>
      </c>
      <c r="Q30" s="119">
        <v>38.759900900000005</v>
      </c>
      <c r="R30" s="119">
        <v>409.23196929999983</v>
      </c>
      <c r="S30" s="119">
        <v>160.26771770000002</v>
      </c>
      <c r="T30" s="119">
        <v>248.96425159999995</v>
      </c>
      <c r="U30" s="119">
        <v>207.82826600000001</v>
      </c>
      <c r="V30" s="119">
        <v>99.821303599999936</v>
      </c>
      <c r="W30" s="119">
        <v>108.00696239999998</v>
      </c>
      <c r="X30" s="118"/>
    </row>
    <row r="31" spans="1:25" s="101" customFormat="1" ht="42" customHeight="1">
      <c r="A31" s="52" t="s">
        <v>60</v>
      </c>
      <c r="B31" s="118">
        <v>271.33834569999976</v>
      </c>
      <c r="C31" s="118">
        <v>176.59374819999991</v>
      </c>
      <c r="D31" s="118">
        <v>94.744597500000012</v>
      </c>
      <c r="E31" s="118">
        <v>78.395243800000003</v>
      </c>
      <c r="F31" s="118">
        <v>54.163167200000032</v>
      </c>
      <c r="G31" s="118">
        <v>33.01991360000001</v>
      </c>
      <c r="H31" s="214">
        <v>21.143253600000005</v>
      </c>
      <c r="I31" s="119">
        <v>11.444227399999997</v>
      </c>
      <c r="J31" s="214">
        <v>3.8830515999999999</v>
      </c>
      <c r="K31" s="214">
        <v>7.5611758</v>
      </c>
      <c r="L31" s="239">
        <v>2.1109018000000002</v>
      </c>
      <c r="M31" s="239">
        <v>0.7826649</v>
      </c>
      <c r="N31" s="239">
        <v>1.3282369000000001</v>
      </c>
      <c r="O31" s="119">
        <v>23.198917400000003</v>
      </c>
      <c r="P31" s="119">
        <v>13.448894499999998</v>
      </c>
      <c r="Q31" s="119">
        <v>9.7500228999999994</v>
      </c>
      <c r="R31" s="119">
        <v>40.509342699999998</v>
      </c>
      <c r="S31" s="119">
        <v>15.868216700000001</v>
      </c>
      <c r="T31" s="119">
        <v>24.641126000000007</v>
      </c>
      <c r="U31" s="119">
        <v>61.516545399999998</v>
      </c>
      <c r="V31" s="119">
        <v>31.195763100000011</v>
      </c>
      <c r="W31" s="119">
        <v>30.320782299999994</v>
      </c>
      <c r="X31" s="214"/>
      <c r="Y31" s="69"/>
    </row>
    <row r="32" spans="1:25" s="101" customFormat="1" ht="42" customHeight="1">
      <c r="A32" s="52" t="s">
        <v>61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96"/>
    </row>
    <row r="33" spans="1:24" s="101" customFormat="1" ht="42" customHeight="1">
      <c r="A33" s="52" t="s">
        <v>62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101</v>
      </c>
      <c r="B34" s="213" t="s">
        <v>156</v>
      </c>
      <c r="C34" s="213" t="s">
        <v>156</v>
      </c>
      <c r="D34" s="238" t="s">
        <v>157</v>
      </c>
      <c r="E34" s="158" t="s">
        <v>156</v>
      </c>
      <c r="F34" s="238" t="s">
        <v>157</v>
      </c>
      <c r="G34" s="238" t="s">
        <v>157</v>
      </c>
      <c r="H34" s="238" t="s">
        <v>157</v>
      </c>
      <c r="I34" s="238" t="s">
        <v>157</v>
      </c>
      <c r="J34" s="238" t="s">
        <v>157</v>
      </c>
      <c r="K34" s="238" t="s">
        <v>157</v>
      </c>
      <c r="L34" s="238" t="s">
        <v>157</v>
      </c>
      <c r="M34" s="238" t="s">
        <v>157</v>
      </c>
      <c r="N34" s="238" t="s">
        <v>157</v>
      </c>
      <c r="O34" s="238" t="s">
        <v>157</v>
      </c>
      <c r="P34" s="238" t="s">
        <v>157</v>
      </c>
      <c r="Q34" s="238" t="s">
        <v>157</v>
      </c>
      <c r="R34" s="238" t="s">
        <v>157</v>
      </c>
      <c r="S34" s="238" t="s">
        <v>157</v>
      </c>
      <c r="T34" s="238" t="s">
        <v>157</v>
      </c>
      <c r="U34" s="238" t="s">
        <v>157</v>
      </c>
      <c r="V34" s="238" t="s">
        <v>157</v>
      </c>
      <c r="W34" s="238" t="s">
        <v>157</v>
      </c>
      <c r="X34" s="158"/>
    </row>
    <row r="35" spans="1:24" s="101" customFormat="1" ht="42" customHeight="1">
      <c r="A35" s="52" t="s">
        <v>63</v>
      </c>
      <c r="B35" s="214" t="s">
        <v>156</v>
      </c>
      <c r="C35" s="214" t="s">
        <v>156</v>
      </c>
      <c r="D35" s="238" t="s">
        <v>157</v>
      </c>
      <c r="E35" s="214" t="s">
        <v>156</v>
      </c>
      <c r="F35" s="214" t="s">
        <v>156</v>
      </c>
      <c r="G35" s="213" t="s">
        <v>156</v>
      </c>
      <c r="H35" s="238" t="s">
        <v>157</v>
      </c>
      <c r="I35" s="238" t="s">
        <v>157</v>
      </c>
      <c r="J35" s="238" t="s">
        <v>157</v>
      </c>
      <c r="K35" s="238" t="s">
        <v>157</v>
      </c>
      <c r="L35" s="238" t="s">
        <v>157</v>
      </c>
      <c r="M35" s="238" t="s">
        <v>157</v>
      </c>
      <c r="N35" s="238" t="s">
        <v>157</v>
      </c>
      <c r="O35" s="239" t="s">
        <v>156</v>
      </c>
      <c r="P35" s="239" t="s">
        <v>156</v>
      </c>
      <c r="Q35" s="238" t="s">
        <v>157</v>
      </c>
      <c r="R35" s="238" t="s">
        <v>157</v>
      </c>
      <c r="S35" s="238" t="s">
        <v>157</v>
      </c>
      <c r="T35" s="238" t="s">
        <v>157</v>
      </c>
      <c r="U35" s="158" t="s">
        <v>156</v>
      </c>
      <c r="V35" s="158" t="s">
        <v>156</v>
      </c>
      <c r="W35" s="238" t="s">
        <v>157</v>
      </c>
      <c r="X35" s="158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เดือนเมษายน พ.ศ. 2569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0" customFormat="1" ht="50.25">
      <c r="A38" s="87" t="s">
        <v>150</v>
      </c>
      <c r="B38" s="173"/>
      <c r="L38" s="173"/>
      <c r="O38" s="173"/>
      <c r="R38" s="173"/>
      <c r="U38" s="173"/>
    </row>
    <row r="39" spans="1:24" s="140" customFormat="1" ht="43.5">
      <c r="A39" s="87" t="s">
        <v>151</v>
      </c>
      <c r="B39" s="173"/>
      <c r="L39" s="173"/>
      <c r="O39" s="173"/>
      <c r="R39" s="173"/>
      <c r="U39" s="173"/>
    </row>
    <row r="40" spans="1:24" s="1" customFormat="1" ht="43.5">
      <c r="A40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6"/>
  <sheetViews>
    <sheetView view="pageBreakPreview" topLeftCell="A4" zoomScale="35" zoomScaleNormal="40" zoomScaleSheetLayoutView="35" zoomScalePageLayoutView="37" workbookViewId="0">
      <selection activeCell="B14" sqref="B14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109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67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140</v>
      </c>
      <c r="M3" s="123"/>
      <c r="N3" s="123"/>
      <c r="O3" s="123" t="s">
        <v>141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68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69" t="s">
        <v>83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108"/>
    </row>
    <row r="6" spans="1:25" s="107" customFormat="1" ht="57.75" customHeight="1">
      <c r="A6" s="128" t="s">
        <v>7</v>
      </c>
      <c r="B6" s="134">
        <v>41008.942014999273</v>
      </c>
      <c r="C6" s="134">
        <v>19188.987673200128</v>
      </c>
      <c r="D6" s="134">
        <v>21819.954341799905</v>
      </c>
      <c r="E6" s="134">
        <v>5923.6267730999998</v>
      </c>
      <c r="F6" s="131">
        <v>9802.2707930999841</v>
      </c>
      <c r="G6" s="131">
        <v>4591.3841414000171</v>
      </c>
      <c r="H6" s="131">
        <v>5210.8866516999879</v>
      </c>
      <c r="I6" s="131">
        <v>4615.071651300017</v>
      </c>
      <c r="J6" s="131">
        <v>1656.2808468000028</v>
      </c>
      <c r="K6" s="131">
        <v>2958.7908045000072</v>
      </c>
      <c r="L6" s="134">
        <v>1022.0803896000027</v>
      </c>
      <c r="M6" s="134">
        <v>198.74972570000006</v>
      </c>
      <c r="N6" s="134">
        <v>823.33066390000079</v>
      </c>
      <c r="O6" s="131">
        <v>4379.5389371999909</v>
      </c>
      <c r="P6" s="131">
        <v>2033.0856574999971</v>
      </c>
      <c r="Q6" s="131">
        <v>2346.4532796999974</v>
      </c>
      <c r="R6" s="131">
        <v>9087.9947150000553</v>
      </c>
      <c r="S6" s="131">
        <v>2639.5513559000092</v>
      </c>
      <c r="T6" s="131">
        <v>6448.4433590999934</v>
      </c>
      <c r="U6" s="131">
        <v>6178.3587556999855</v>
      </c>
      <c r="V6" s="131">
        <v>2146.3091727999945</v>
      </c>
      <c r="W6" s="131">
        <v>4032.0495828999915</v>
      </c>
      <c r="X6" s="111"/>
    </row>
    <row r="7" spans="1:25" s="110" customFormat="1" ht="54" customHeight="1">
      <c r="A7" s="127" t="s">
        <v>153</v>
      </c>
      <c r="B7" s="135">
        <v>1434.7224476000038</v>
      </c>
      <c r="C7" s="135">
        <v>786.84672200000114</v>
      </c>
      <c r="D7" s="135">
        <v>647.87572560000001</v>
      </c>
      <c r="E7" s="135">
        <v>319.86304490000009</v>
      </c>
      <c r="F7" s="135">
        <v>392.0401662999999</v>
      </c>
      <c r="G7" s="135">
        <v>181.24566119999986</v>
      </c>
      <c r="H7" s="135">
        <v>210.79450510000009</v>
      </c>
      <c r="I7" s="135">
        <v>142.03822670000005</v>
      </c>
      <c r="J7" s="135">
        <v>70.870579699999979</v>
      </c>
      <c r="K7" s="135">
        <v>71.167646999999974</v>
      </c>
      <c r="L7" s="135">
        <v>36.4343127</v>
      </c>
      <c r="M7" s="135">
        <v>7.3162594999999992</v>
      </c>
      <c r="N7" s="135">
        <v>29.118053200000002</v>
      </c>
      <c r="O7" s="135">
        <v>82.649326700000003</v>
      </c>
      <c r="P7" s="135">
        <v>38.555437800000007</v>
      </c>
      <c r="Q7" s="135">
        <v>44.093888899999996</v>
      </c>
      <c r="R7" s="135">
        <v>277.7473743999999</v>
      </c>
      <c r="S7" s="135">
        <v>91.819039800000027</v>
      </c>
      <c r="T7" s="135">
        <v>185.92833459999997</v>
      </c>
      <c r="U7" s="135">
        <v>183.94999589999995</v>
      </c>
      <c r="V7" s="135">
        <v>77.176699100000036</v>
      </c>
      <c r="W7" s="135">
        <v>106.77329680000003</v>
      </c>
      <c r="X7" s="112"/>
    </row>
    <row r="8" spans="1:25" s="110" customFormat="1" ht="54" customHeight="1">
      <c r="A8" s="127" t="s">
        <v>95</v>
      </c>
      <c r="B8" s="135">
        <v>2508.578638099998</v>
      </c>
      <c r="C8" s="135">
        <v>1462.8426377999999</v>
      </c>
      <c r="D8" s="135">
        <v>1045.7360003000015</v>
      </c>
      <c r="E8" s="135">
        <v>529.78976669999986</v>
      </c>
      <c r="F8" s="135">
        <v>667.31892790000063</v>
      </c>
      <c r="G8" s="135">
        <v>400.93337129999992</v>
      </c>
      <c r="H8" s="135">
        <v>266.38555660000009</v>
      </c>
      <c r="I8" s="135">
        <v>270.63315870000002</v>
      </c>
      <c r="J8" s="135">
        <v>132.06006669999994</v>
      </c>
      <c r="K8" s="135">
        <v>138.57309200000006</v>
      </c>
      <c r="L8" s="135">
        <v>80.361360599999983</v>
      </c>
      <c r="M8" s="135">
        <v>27.469467500000011</v>
      </c>
      <c r="N8" s="135">
        <v>52.89189309999999</v>
      </c>
      <c r="O8" s="135">
        <v>203.02185810000006</v>
      </c>
      <c r="P8" s="135">
        <v>94.219130799999988</v>
      </c>
      <c r="Q8" s="135">
        <v>108.8027273</v>
      </c>
      <c r="R8" s="135">
        <v>428.24521570000019</v>
      </c>
      <c r="S8" s="135">
        <v>143.20116519999999</v>
      </c>
      <c r="T8" s="135">
        <v>285.04405050000008</v>
      </c>
      <c r="U8" s="135">
        <v>329.20835039999986</v>
      </c>
      <c r="V8" s="135">
        <v>135.16966959999999</v>
      </c>
      <c r="W8" s="135">
        <v>194.03868080000012</v>
      </c>
      <c r="X8" s="112"/>
    </row>
    <row r="9" spans="1:25" s="110" customFormat="1" ht="54" customHeight="1">
      <c r="A9" s="127" t="s">
        <v>113</v>
      </c>
      <c r="B9" s="135">
        <v>2094.6123834999967</v>
      </c>
      <c r="C9" s="135">
        <v>1376.0803291999998</v>
      </c>
      <c r="D9" s="135">
        <v>718.53205430000094</v>
      </c>
      <c r="E9" s="135">
        <v>517.53215269999976</v>
      </c>
      <c r="F9" s="135">
        <v>674.53491299999985</v>
      </c>
      <c r="G9" s="135">
        <v>417.33786559999993</v>
      </c>
      <c r="H9" s="135">
        <v>257.19704740000014</v>
      </c>
      <c r="I9" s="135">
        <v>142.2562935</v>
      </c>
      <c r="J9" s="135">
        <v>59.108197199999992</v>
      </c>
      <c r="K9" s="135">
        <v>83.14809630000002</v>
      </c>
      <c r="L9" s="135">
        <v>19.4088475</v>
      </c>
      <c r="M9" s="135">
        <v>8.883051</v>
      </c>
      <c r="N9" s="135">
        <v>10.5257965</v>
      </c>
      <c r="O9" s="135">
        <v>300.75500879999981</v>
      </c>
      <c r="P9" s="135">
        <v>180.89349880000009</v>
      </c>
      <c r="Q9" s="135">
        <v>119.86150999999995</v>
      </c>
      <c r="R9" s="135">
        <v>228.65509800000001</v>
      </c>
      <c r="S9" s="135">
        <v>87.035134599999992</v>
      </c>
      <c r="T9" s="135">
        <v>141.61996339999999</v>
      </c>
      <c r="U9" s="135">
        <v>211.47006999999994</v>
      </c>
      <c r="V9" s="135">
        <v>105.29042930000003</v>
      </c>
      <c r="W9" s="135">
        <v>106.17964069999999</v>
      </c>
      <c r="X9" s="112"/>
    </row>
    <row r="10" spans="1:25" s="110" customFormat="1" ht="54" customHeight="1">
      <c r="A10" s="127" t="s">
        <v>114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113"/>
    </row>
    <row r="11" spans="1:25" s="110" customFormat="1" ht="54" customHeight="1">
      <c r="A11" s="127" t="s">
        <v>22</v>
      </c>
      <c r="B11" s="135">
        <v>1876.4496051999977</v>
      </c>
      <c r="C11" s="135">
        <v>1120.7173527000016</v>
      </c>
      <c r="D11" s="135">
        <v>755.73225250000007</v>
      </c>
      <c r="E11" s="135">
        <v>441.01387999999992</v>
      </c>
      <c r="F11" s="216">
        <v>588.03641760000005</v>
      </c>
      <c r="G11" s="135">
        <v>290.36645800000014</v>
      </c>
      <c r="H11" s="135">
        <v>297.66995959999997</v>
      </c>
      <c r="I11" s="135">
        <v>176.9540906</v>
      </c>
      <c r="J11" s="135">
        <v>95.310235000000034</v>
      </c>
      <c r="K11" s="135">
        <v>81.643855599999981</v>
      </c>
      <c r="L11" s="135">
        <v>17.392178100000002</v>
      </c>
      <c r="M11" s="135">
        <v>5.530333999999999</v>
      </c>
      <c r="N11" s="135">
        <v>11.861844099999999</v>
      </c>
      <c r="O11" s="216">
        <v>212.60590149999999</v>
      </c>
      <c r="P11" s="135">
        <v>125.91045489999996</v>
      </c>
      <c r="Q11" s="135">
        <v>86.695446600000025</v>
      </c>
      <c r="R11" s="135">
        <v>226.24511929999989</v>
      </c>
      <c r="S11" s="135">
        <v>87.360236999999984</v>
      </c>
      <c r="T11" s="135">
        <v>138.88488229999999</v>
      </c>
      <c r="U11" s="135">
        <v>214.20201809999995</v>
      </c>
      <c r="V11" s="135">
        <v>75.225753799999978</v>
      </c>
      <c r="W11" s="135">
        <v>138.97626430000008</v>
      </c>
      <c r="X11" s="112"/>
    </row>
    <row r="12" spans="1:25" s="110" customFormat="1" ht="54" customHeight="1">
      <c r="A12" s="127" t="s">
        <v>87</v>
      </c>
      <c r="B12" s="135">
        <v>9616.6600816999999</v>
      </c>
      <c r="C12" s="135">
        <v>5590.4312200999775</v>
      </c>
      <c r="D12" s="135">
        <v>4026.2288616000028</v>
      </c>
      <c r="E12" s="135">
        <v>1739.0860018999999</v>
      </c>
      <c r="F12" s="135">
        <v>2231.0243139000022</v>
      </c>
      <c r="G12" s="135">
        <v>1229.3070846000028</v>
      </c>
      <c r="H12" s="135">
        <v>1001.7172293000004</v>
      </c>
      <c r="I12" s="135">
        <v>1164.4152065000019</v>
      </c>
      <c r="J12" s="135">
        <v>568.80712990000029</v>
      </c>
      <c r="K12" s="135">
        <v>595.6080766</v>
      </c>
      <c r="L12" s="135">
        <v>235.50150919999999</v>
      </c>
      <c r="M12" s="135">
        <v>71.611897499999984</v>
      </c>
      <c r="N12" s="135">
        <v>163.88961169999996</v>
      </c>
      <c r="O12" s="135">
        <v>1005.7579526999988</v>
      </c>
      <c r="P12" s="135">
        <v>554.78722219999997</v>
      </c>
      <c r="Q12" s="135">
        <v>450.97073050000046</v>
      </c>
      <c r="R12" s="135">
        <v>1937.2877892999963</v>
      </c>
      <c r="S12" s="135">
        <v>794.7375396999995</v>
      </c>
      <c r="T12" s="135">
        <v>1142.5502496000006</v>
      </c>
      <c r="U12" s="135">
        <v>1303.5873082000001</v>
      </c>
      <c r="V12" s="135">
        <v>632.09434429999953</v>
      </c>
      <c r="W12" s="135">
        <v>671.49296389999949</v>
      </c>
      <c r="X12" s="112"/>
      <c r="Y12" s="243"/>
    </row>
    <row r="13" spans="1:25" s="110" customFormat="1" ht="54" customHeight="1">
      <c r="A13" s="127" t="s">
        <v>88</v>
      </c>
      <c r="B13" s="135">
        <v>8917.846639700052</v>
      </c>
      <c r="C13" s="135">
        <v>1776.3150365999945</v>
      </c>
      <c r="D13" s="135">
        <v>7141.5316031000093</v>
      </c>
      <c r="E13" s="214">
        <v>27.3307854</v>
      </c>
      <c r="F13" s="135">
        <v>1002.2326887999999</v>
      </c>
      <c r="G13" s="135">
        <v>154.58429550000002</v>
      </c>
      <c r="H13" s="135">
        <v>847.64839330000029</v>
      </c>
      <c r="I13" s="135">
        <v>1369.7240868999977</v>
      </c>
      <c r="J13" s="135">
        <v>267.52788479999998</v>
      </c>
      <c r="K13" s="135">
        <v>1102.1962020999977</v>
      </c>
      <c r="L13" s="135">
        <v>416.81557699999979</v>
      </c>
      <c r="M13" s="135">
        <v>29.644277700000004</v>
      </c>
      <c r="N13" s="135">
        <v>387.17129929999982</v>
      </c>
      <c r="O13" s="135">
        <v>528.44434120000005</v>
      </c>
      <c r="P13" s="135">
        <v>151.30314299999992</v>
      </c>
      <c r="Q13" s="135">
        <v>377.14119820000059</v>
      </c>
      <c r="R13" s="135">
        <v>3561.0007545000085</v>
      </c>
      <c r="S13" s="135">
        <v>755.64438590000077</v>
      </c>
      <c r="T13" s="135">
        <v>2805.3563686000043</v>
      </c>
      <c r="U13" s="135">
        <v>2012.2984058999946</v>
      </c>
      <c r="V13" s="135">
        <v>390.28026430000068</v>
      </c>
      <c r="W13" s="135">
        <v>1622.0181415999969</v>
      </c>
      <c r="X13" s="112"/>
      <c r="Y13" s="243"/>
    </row>
    <row r="14" spans="1:25" s="110" customFormat="1" ht="54" customHeight="1">
      <c r="A14" s="127" t="s">
        <v>89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114"/>
      <c r="Y14" s="243"/>
    </row>
    <row r="15" spans="1:25" s="110" customFormat="1" ht="54" customHeight="1">
      <c r="A15" s="127" t="s">
        <v>90</v>
      </c>
      <c r="B15" s="135">
        <v>4343.2739310000034</v>
      </c>
      <c r="C15" s="135">
        <v>2167.322664899998</v>
      </c>
      <c r="D15" s="135">
        <v>2175.9512660999967</v>
      </c>
      <c r="E15" s="135">
        <v>644.79215879999992</v>
      </c>
      <c r="F15" s="135">
        <v>1187.9682927999997</v>
      </c>
      <c r="G15" s="135">
        <v>553.09969769999975</v>
      </c>
      <c r="H15" s="135">
        <v>634.86859510000045</v>
      </c>
      <c r="I15" s="135">
        <v>426.14459489999996</v>
      </c>
      <c r="J15" s="135">
        <v>180.86361959999999</v>
      </c>
      <c r="K15" s="135">
        <v>245.28097529999999</v>
      </c>
      <c r="L15" s="135">
        <v>108.53845640000004</v>
      </c>
      <c r="M15" s="135">
        <v>23.610930500000002</v>
      </c>
      <c r="N15" s="135">
        <v>84.92752590000002</v>
      </c>
      <c r="O15" s="135">
        <v>502.26124169999997</v>
      </c>
      <c r="P15" s="135">
        <v>241.15354560000017</v>
      </c>
      <c r="Q15" s="135">
        <v>261.1076961</v>
      </c>
      <c r="R15" s="135">
        <v>859.02985110000043</v>
      </c>
      <c r="S15" s="135">
        <v>252.37513750000011</v>
      </c>
      <c r="T15" s="135">
        <v>606.65471360000004</v>
      </c>
      <c r="U15" s="135">
        <v>614.53933530000018</v>
      </c>
      <c r="V15" s="135">
        <v>271.42757520000009</v>
      </c>
      <c r="W15" s="135">
        <v>343.11176009999974</v>
      </c>
      <c r="X15" s="112"/>
    </row>
    <row r="16" spans="1:25" s="110" customFormat="1" ht="54" customHeight="1">
      <c r="A16" s="127" t="s">
        <v>91</v>
      </c>
      <c r="B16" s="135">
        <v>4718.3999063000101</v>
      </c>
      <c r="C16" s="135">
        <v>2607.1080706000048</v>
      </c>
      <c r="D16" s="135">
        <v>2111.2918357000012</v>
      </c>
      <c r="E16" s="135">
        <v>933.98357900000008</v>
      </c>
      <c r="F16" s="135">
        <v>1684.3478788000007</v>
      </c>
      <c r="G16" s="135">
        <v>870.67760959999919</v>
      </c>
      <c r="H16" s="135">
        <v>813.67026920000137</v>
      </c>
      <c r="I16" s="135">
        <v>291.26188869999999</v>
      </c>
      <c r="J16" s="135">
        <v>112.27781809999996</v>
      </c>
      <c r="K16" s="135">
        <v>178.98407060000011</v>
      </c>
      <c r="L16" s="135">
        <v>29.142754700000008</v>
      </c>
      <c r="M16" s="135">
        <v>9.5399380000000011</v>
      </c>
      <c r="N16" s="135">
        <v>19.602816699999998</v>
      </c>
      <c r="O16" s="135">
        <v>983.89824229999874</v>
      </c>
      <c r="P16" s="135">
        <v>406.55837089999989</v>
      </c>
      <c r="Q16" s="135">
        <v>577.33987139999988</v>
      </c>
      <c r="R16" s="135">
        <v>429.67108669999976</v>
      </c>
      <c r="S16" s="135">
        <v>109.79509269999998</v>
      </c>
      <c r="T16" s="135">
        <v>319.87599399999976</v>
      </c>
      <c r="U16" s="135">
        <v>366.09447609999995</v>
      </c>
      <c r="V16" s="135">
        <v>164.27566230000008</v>
      </c>
      <c r="W16" s="135">
        <v>201.81881380000002</v>
      </c>
      <c r="X16" s="112"/>
    </row>
    <row r="17" spans="1:25" s="110" customFormat="1" ht="54" customHeight="1">
      <c r="A17" s="127" t="s">
        <v>65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114"/>
    </row>
    <row r="18" spans="1:25" s="110" customFormat="1" ht="54" customHeight="1">
      <c r="A18" s="127" t="s">
        <v>92</v>
      </c>
      <c r="B18" s="135">
        <v>5452.5299959000149</v>
      </c>
      <c r="C18" s="135">
        <v>2272.4882115000009</v>
      </c>
      <c r="D18" s="135">
        <v>3180.0417843999981</v>
      </c>
      <c r="E18" s="135">
        <v>750.55444240000031</v>
      </c>
      <c r="F18" s="135">
        <v>1357.3941307999989</v>
      </c>
      <c r="G18" s="135">
        <v>493.49199290000007</v>
      </c>
      <c r="H18" s="135">
        <v>863.90213790000018</v>
      </c>
      <c r="I18" s="119">
        <v>631.64410480000038</v>
      </c>
      <c r="J18" s="119">
        <v>169.45531579999982</v>
      </c>
      <c r="K18" s="119">
        <v>462.18878900000016</v>
      </c>
      <c r="L18" s="135">
        <v>78.485393399999978</v>
      </c>
      <c r="M18" s="135">
        <v>15.14357</v>
      </c>
      <c r="N18" s="135">
        <v>63.341823399999974</v>
      </c>
      <c r="O18" s="135">
        <v>551.69358269999987</v>
      </c>
      <c r="P18" s="135">
        <v>231.25337200000016</v>
      </c>
      <c r="Q18" s="135">
        <v>320.44021069999974</v>
      </c>
      <c r="R18" s="119">
        <v>1140.112425999999</v>
      </c>
      <c r="S18" s="119">
        <v>317.5836235000001</v>
      </c>
      <c r="T18" s="119">
        <v>822.52880250000021</v>
      </c>
      <c r="U18" s="119">
        <v>942.6459157999991</v>
      </c>
      <c r="V18" s="119">
        <v>295.00589489999993</v>
      </c>
      <c r="W18" s="119">
        <v>647.64002089999985</v>
      </c>
      <c r="X18" s="112"/>
    </row>
    <row r="19" spans="1:25" s="110" customFormat="1" ht="50.25">
      <c r="A19" s="127" t="s">
        <v>80</v>
      </c>
      <c r="B19" s="135" t="s">
        <v>156</v>
      </c>
      <c r="C19" s="214" t="s">
        <v>156</v>
      </c>
      <c r="D19" s="214" t="s">
        <v>156</v>
      </c>
      <c r="E19" s="214" t="s">
        <v>156</v>
      </c>
      <c r="F19" s="214" t="s">
        <v>156</v>
      </c>
      <c r="G19" s="214" t="s">
        <v>156</v>
      </c>
      <c r="H19" s="236" t="s">
        <v>156</v>
      </c>
      <c r="I19" s="236" t="s">
        <v>157</v>
      </c>
      <c r="J19" s="236" t="s">
        <v>157</v>
      </c>
      <c r="K19" s="236" t="s">
        <v>157</v>
      </c>
      <c r="L19" s="236" t="s">
        <v>157</v>
      </c>
      <c r="M19" s="236" t="s">
        <v>157</v>
      </c>
      <c r="N19" s="236" t="s">
        <v>157</v>
      </c>
      <c r="O19" s="244" t="s">
        <v>156</v>
      </c>
      <c r="P19" s="244" t="s">
        <v>156</v>
      </c>
      <c r="Q19" s="236" t="s">
        <v>157</v>
      </c>
      <c r="R19" s="236" t="s">
        <v>157</v>
      </c>
      <c r="S19" s="236" t="s">
        <v>157</v>
      </c>
      <c r="T19" s="236" t="s">
        <v>157</v>
      </c>
      <c r="U19" s="236" t="s">
        <v>156</v>
      </c>
      <c r="V19" s="236" t="s">
        <v>156</v>
      </c>
      <c r="W19" s="236" t="s">
        <v>157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3" t="s">
        <v>154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เดือนเมษายน พ.ศ. 2569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0" customFormat="1" ht="50.25">
      <c r="A23" s="87" t="s">
        <v>150</v>
      </c>
      <c r="B23" s="173"/>
      <c r="L23" s="173"/>
      <c r="Y23" s="110"/>
    </row>
    <row r="24" spans="1:25" s="140" customFormat="1" ht="43.5">
      <c r="A24" s="87" t="s">
        <v>160</v>
      </c>
      <c r="B24" s="173"/>
      <c r="L24" s="173"/>
      <c r="Y24" s="110"/>
    </row>
    <row r="25" spans="1:25" s="1" customFormat="1" ht="57" customHeight="1">
      <c r="A25" s="84"/>
    </row>
    <row r="26" spans="1:25" ht="41.25" customHeight="1">
      <c r="A26" s="84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</sheetData>
  <mergeCells count="2"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zoomScale="46" zoomScaleNormal="40" zoomScaleSheetLayoutView="46" zoomScalePageLayoutView="40" workbookViewId="0">
      <selection activeCell="V12" sqref="V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70" t="s">
        <v>84</v>
      </c>
      <c r="B3" s="89" t="s">
        <v>1</v>
      </c>
      <c r="C3" s="89"/>
      <c r="D3" s="89"/>
      <c r="E3" s="180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140</v>
      </c>
      <c r="M3" s="89"/>
      <c r="N3" s="89"/>
      <c r="O3" s="89" t="s">
        <v>141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71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6"/>
      <c r="B5" s="269" t="s">
        <v>83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33"/>
    </row>
    <row r="6" spans="1:25" s="15" customFormat="1" ht="48.6" customHeight="1">
      <c r="A6" s="92" t="s">
        <v>7</v>
      </c>
      <c r="B6" s="228">
        <v>41008.942014999273</v>
      </c>
      <c r="C6" s="228">
        <v>19188.987673200128</v>
      </c>
      <c r="D6" s="228">
        <v>21819.954341799905</v>
      </c>
      <c r="E6" s="228">
        <v>5923.6267730999998</v>
      </c>
      <c r="F6" s="228">
        <v>9802.2707930999841</v>
      </c>
      <c r="G6" s="228">
        <v>4591.3841414000171</v>
      </c>
      <c r="H6" s="228">
        <v>5210.8866516999879</v>
      </c>
      <c r="I6" s="228">
        <v>4615.071651300017</v>
      </c>
      <c r="J6" s="228">
        <v>1656.2808468000028</v>
      </c>
      <c r="K6" s="228">
        <v>2958.7908045000072</v>
      </c>
      <c r="L6" s="228">
        <v>1022.0803896000027</v>
      </c>
      <c r="M6" s="228">
        <v>198.74972570000006</v>
      </c>
      <c r="N6" s="228">
        <v>823.33066390000079</v>
      </c>
      <c r="O6" s="228">
        <v>4379.5389371999909</v>
      </c>
      <c r="P6" s="228">
        <v>2033.0856574999971</v>
      </c>
      <c r="Q6" s="228">
        <v>2346.4532796999974</v>
      </c>
      <c r="R6" s="228">
        <v>9087.9947150000553</v>
      </c>
      <c r="S6" s="228">
        <v>2639.5513559000092</v>
      </c>
      <c r="T6" s="228">
        <v>6448.4433590999934</v>
      </c>
      <c r="U6" s="228">
        <v>6178.3587556999855</v>
      </c>
      <c r="V6" s="228">
        <v>2146.3091727999945</v>
      </c>
      <c r="W6" s="228">
        <v>4032.0495828999915</v>
      </c>
      <c r="X6" s="14"/>
    </row>
    <row r="7" spans="1:25" s="16" customFormat="1" ht="48.6" customHeight="1">
      <c r="A7" s="93" t="s">
        <v>66</v>
      </c>
      <c r="B7" s="138">
        <v>922.2230349999985</v>
      </c>
      <c r="C7" s="138">
        <v>541.38474629999996</v>
      </c>
      <c r="D7" s="138">
        <v>380.83828869999991</v>
      </c>
      <c r="E7" s="138">
        <v>204.68989070000006</v>
      </c>
      <c r="F7" s="138">
        <v>202.14398180000003</v>
      </c>
      <c r="G7" s="138">
        <v>95.494174000000015</v>
      </c>
      <c r="H7" s="138">
        <v>106.64980779999995</v>
      </c>
      <c r="I7" s="138">
        <v>178.40878090000004</v>
      </c>
      <c r="J7" s="138">
        <v>86.537518099999957</v>
      </c>
      <c r="K7" s="138">
        <v>91.871262799999982</v>
      </c>
      <c r="L7" s="138">
        <v>20.545601900000005</v>
      </c>
      <c r="M7" s="138">
        <v>5.7933793999999992</v>
      </c>
      <c r="N7" s="138">
        <v>14.752222500000002</v>
      </c>
      <c r="O7" s="138">
        <v>82.27768130000004</v>
      </c>
      <c r="P7" s="138">
        <v>37.839726599999942</v>
      </c>
      <c r="Q7" s="138">
        <v>44.437954699999999</v>
      </c>
      <c r="R7" s="138">
        <v>120.79169980000003</v>
      </c>
      <c r="S7" s="138">
        <v>52.083320499999992</v>
      </c>
      <c r="T7" s="138">
        <v>68.708379300000004</v>
      </c>
      <c r="U7" s="138">
        <v>113.36539860000009</v>
      </c>
      <c r="V7" s="138">
        <v>58.946736999999992</v>
      </c>
      <c r="W7" s="138">
        <v>54.4186616</v>
      </c>
      <c r="X7" s="17"/>
      <c r="Y7" s="18"/>
    </row>
    <row r="8" spans="1:25" s="16" customFormat="1" ht="48.6" customHeight="1">
      <c r="A8" s="93" t="s">
        <v>67</v>
      </c>
      <c r="B8" s="138">
        <v>3863.4117176000041</v>
      </c>
      <c r="C8" s="138">
        <v>1887.604910999996</v>
      </c>
      <c r="D8" s="138">
        <v>1975.8068065999983</v>
      </c>
      <c r="E8" s="138">
        <v>451.00284170000015</v>
      </c>
      <c r="F8" s="138">
        <v>924.33469470000057</v>
      </c>
      <c r="G8" s="138">
        <v>490.37352840000017</v>
      </c>
      <c r="H8" s="138">
        <v>433.96116629999995</v>
      </c>
      <c r="I8" s="138">
        <v>426.40847889999992</v>
      </c>
      <c r="J8" s="138">
        <v>174.21348120000002</v>
      </c>
      <c r="K8" s="138">
        <v>252.1949976999999</v>
      </c>
      <c r="L8" s="138">
        <v>131.61944569999997</v>
      </c>
      <c r="M8" s="138">
        <v>43.428189399999994</v>
      </c>
      <c r="N8" s="138">
        <v>88.191256300000006</v>
      </c>
      <c r="O8" s="138">
        <v>277.23386320000009</v>
      </c>
      <c r="P8" s="138">
        <v>128.8640365</v>
      </c>
      <c r="Q8" s="138">
        <v>148.3698267</v>
      </c>
      <c r="R8" s="138">
        <v>977.90877810000052</v>
      </c>
      <c r="S8" s="138">
        <v>325.88606349999975</v>
      </c>
      <c r="T8" s="138">
        <v>652.0227145999994</v>
      </c>
      <c r="U8" s="138">
        <v>674.90361529999939</v>
      </c>
      <c r="V8" s="138">
        <v>273.8367702999999</v>
      </c>
      <c r="W8" s="138">
        <v>401.06684499999994</v>
      </c>
      <c r="X8" s="17"/>
      <c r="Y8" s="18"/>
    </row>
    <row r="9" spans="1:25" s="16" customFormat="1" ht="48.6" customHeight="1">
      <c r="A9" s="93" t="s">
        <v>64</v>
      </c>
      <c r="B9" s="138">
        <v>16952.935198300136</v>
      </c>
      <c r="C9" s="138">
        <v>9276.7462383999973</v>
      </c>
      <c r="D9" s="138">
        <v>7676.1889599000033</v>
      </c>
      <c r="E9" s="138">
        <v>3445.8682830999987</v>
      </c>
      <c r="F9" s="138">
        <v>5203.0933378000218</v>
      </c>
      <c r="G9" s="138">
        <v>2514.9491448999897</v>
      </c>
      <c r="H9" s="138">
        <v>2688.1441929000021</v>
      </c>
      <c r="I9" s="138">
        <v>1583.4941450999984</v>
      </c>
      <c r="J9" s="138">
        <v>659.21156340000061</v>
      </c>
      <c r="K9" s="138">
        <v>924.2825816999997</v>
      </c>
      <c r="L9" s="138">
        <v>283.00800730000003</v>
      </c>
      <c r="M9" s="138">
        <v>66.768579899999992</v>
      </c>
      <c r="N9" s="138">
        <v>216.2394273999999</v>
      </c>
      <c r="O9" s="138">
        <v>2507.8534404999928</v>
      </c>
      <c r="P9" s="138">
        <v>1199.298323899998</v>
      </c>
      <c r="Q9" s="138">
        <v>1308.5551165999991</v>
      </c>
      <c r="R9" s="138">
        <v>2347.0135938000058</v>
      </c>
      <c r="S9" s="138">
        <v>682.93429979999985</v>
      </c>
      <c r="T9" s="138">
        <v>1664.0792940000013</v>
      </c>
      <c r="U9" s="138">
        <v>1582.6043906999987</v>
      </c>
      <c r="V9" s="138">
        <v>707.71604340000124</v>
      </c>
      <c r="W9" s="138">
        <v>874.88834729999894</v>
      </c>
      <c r="X9" s="17"/>
      <c r="Y9" s="18"/>
    </row>
    <row r="10" spans="1:25" s="16" customFormat="1" ht="48.6" customHeight="1">
      <c r="A10" s="93" t="s">
        <v>85</v>
      </c>
      <c r="B10" s="138">
        <v>13443.689052799971</v>
      </c>
      <c r="C10" s="138">
        <v>5553.0085830000171</v>
      </c>
      <c r="D10" s="138">
        <v>7890.6804698000324</v>
      </c>
      <c r="E10" s="138">
        <v>1527.113245199999</v>
      </c>
      <c r="F10" s="138">
        <v>2496.3272831000054</v>
      </c>
      <c r="G10" s="138">
        <v>1088.2746640000003</v>
      </c>
      <c r="H10" s="138">
        <v>1408.0526190999997</v>
      </c>
      <c r="I10" s="138">
        <v>1734.6241483999993</v>
      </c>
      <c r="J10" s="138">
        <v>534.29282620000015</v>
      </c>
      <c r="K10" s="138">
        <v>1200.3313221999983</v>
      </c>
      <c r="L10" s="138">
        <v>393.57422919999999</v>
      </c>
      <c r="M10" s="138">
        <v>60.270202499999968</v>
      </c>
      <c r="N10" s="138">
        <v>333.30402669999989</v>
      </c>
      <c r="O10" s="138">
        <v>1042.3710702999999</v>
      </c>
      <c r="P10" s="138">
        <v>465.34736180000033</v>
      </c>
      <c r="Q10" s="138">
        <v>577.02370849999943</v>
      </c>
      <c r="R10" s="138">
        <v>3699.5982144000041</v>
      </c>
      <c r="S10" s="138">
        <v>1087.7050132999996</v>
      </c>
      <c r="T10" s="138">
        <v>2611.8932010999961</v>
      </c>
      <c r="U10" s="138">
        <v>2550.0808622000036</v>
      </c>
      <c r="V10" s="138">
        <v>790.0052700000017</v>
      </c>
      <c r="W10" s="138">
        <v>1760.0755921999948</v>
      </c>
      <c r="X10" s="17"/>
      <c r="Y10" s="18"/>
    </row>
    <row r="11" spans="1:25" s="16" customFormat="1" ht="48.6" customHeight="1">
      <c r="A11" s="93" t="s">
        <v>86</v>
      </c>
      <c r="B11" s="138">
        <v>5822.7631063999706</v>
      </c>
      <c r="C11" s="138">
        <v>1927.8368353999956</v>
      </c>
      <c r="D11" s="138">
        <v>3894.9262709999971</v>
      </c>
      <c r="E11" s="138">
        <v>294.95251239999999</v>
      </c>
      <c r="F11" s="233">
        <v>975.96853309999972</v>
      </c>
      <c r="G11" s="138">
        <v>401.88966750000054</v>
      </c>
      <c r="H11" s="138">
        <v>574.07886559999963</v>
      </c>
      <c r="I11" s="138">
        <v>689.11769999999854</v>
      </c>
      <c r="J11" s="138">
        <v>200.20382140000015</v>
      </c>
      <c r="K11" s="138">
        <v>488.91387860000003</v>
      </c>
      <c r="L11" s="138">
        <v>193.33310549999996</v>
      </c>
      <c r="M11" s="138">
        <v>22.489374499999997</v>
      </c>
      <c r="N11" s="138">
        <v>170.84373099999991</v>
      </c>
      <c r="O11" s="233">
        <v>469.80288189999999</v>
      </c>
      <c r="P11" s="138">
        <v>201.73620870000002</v>
      </c>
      <c r="Q11" s="138">
        <v>268.06667319999997</v>
      </c>
      <c r="R11" s="138">
        <v>1942.5006688999981</v>
      </c>
      <c r="S11" s="138">
        <v>490.76089880000063</v>
      </c>
      <c r="T11" s="138">
        <v>1451.7397700999991</v>
      </c>
      <c r="U11" s="138">
        <v>1257.0877045999994</v>
      </c>
      <c r="V11" s="138">
        <v>315.80435209999985</v>
      </c>
      <c r="W11" s="138">
        <v>941.28335249999975</v>
      </c>
      <c r="X11" s="17"/>
      <c r="Y11" s="18"/>
    </row>
    <row r="12" spans="1:25" s="16" customFormat="1" ht="48.6" customHeight="1">
      <c r="A12" s="161" t="s">
        <v>69</v>
      </c>
      <c r="B12" s="231" t="s">
        <v>156</v>
      </c>
      <c r="C12" s="231" t="s">
        <v>156</v>
      </c>
      <c r="D12" s="231" t="s">
        <v>156</v>
      </c>
      <c r="E12" s="251" t="s">
        <v>158</v>
      </c>
      <c r="F12" s="250" t="s">
        <v>156</v>
      </c>
      <c r="G12" s="250" t="s">
        <v>156</v>
      </c>
      <c r="H12" s="251" t="s">
        <v>158</v>
      </c>
      <c r="I12" s="250" t="s">
        <v>156</v>
      </c>
      <c r="J12" s="250" t="s">
        <v>156</v>
      </c>
      <c r="K12" s="250" t="s">
        <v>156</v>
      </c>
      <c r="L12" s="251" t="s">
        <v>158</v>
      </c>
      <c r="M12" s="251" t="s">
        <v>158</v>
      </c>
      <c r="N12" s="251" t="s">
        <v>158</v>
      </c>
      <c r="O12" s="251" t="s">
        <v>158</v>
      </c>
      <c r="P12" s="251" t="s">
        <v>158</v>
      </c>
      <c r="Q12" s="251" t="s">
        <v>158</v>
      </c>
      <c r="R12" s="79" t="s">
        <v>156</v>
      </c>
      <c r="S12" s="231" t="s">
        <v>156</v>
      </c>
      <c r="T12" s="251" t="s">
        <v>158</v>
      </c>
      <c r="U12" s="250" t="s">
        <v>156</v>
      </c>
      <c r="V12" s="251" t="s">
        <v>158</v>
      </c>
      <c r="W12" s="250" t="s">
        <v>156</v>
      </c>
      <c r="X12" s="17">
        <v>1</v>
      </c>
      <c r="Y12" s="243"/>
    </row>
    <row r="13" spans="1:25" s="20" customFormat="1" ht="48.6" customHeight="1">
      <c r="A13" s="16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9"/>
      <c r="Y13" s="243"/>
    </row>
    <row r="14" spans="1:25" ht="48.6" customHeight="1">
      <c r="A14" s="84" t="str">
        <f>T2_Mr2!$A$20</f>
        <v>ที่มา  :  การสำรวจภาวะการทำงานของประชากร เดือนเมษายน พ.ศ. 2569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0" customFormat="1" ht="50.25">
      <c r="A15" s="87" t="s">
        <v>150</v>
      </c>
      <c r="B15" s="173"/>
      <c r="L15" s="173"/>
    </row>
    <row r="16" spans="1:25" s="140" customFormat="1" ht="43.5">
      <c r="A16" s="87" t="s">
        <v>152</v>
      </c>
      <c r="B16" s="173"/>
      <c r="L16" s="173"/>
    </row>
    <row r="17" spans="1:14" s="1" customFormat="1" ht="57.75" customHeight="1">
      <c r="A17" s="84"/>
    </row>
    <row r="18" spans="1:14">
      <c r="D18" s="49"/>
      <c r="N18" s="49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35" zoomScaleNormal="44" zoomScaleSheetLayoutView="35" zoomScalePageLayoutView="35" workbookViewId="0">
      <selection activeCell="B10" sqref="B10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111</v>
      </c>
    </row>
    <row r="2" spans="1:25" ht="12" customHeight="1">
      <c r="A2" s="187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70" t="s">
        <v>26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53"/>
    </row>
    <row r="4" spans="1:25" s="34" customFormat="1" ht="53.1" customHeight="1">
      <c r="A4" s="271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6"/>
      <c r="B5" s="269" t="s">
        <v>83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54"/>
    </row>
    <row r="6" spans="1:25" s="23" customFormat="1" ht="53.1" customHeight="1">
      <c r="A6" s="155" t="s">
        <v>7</v>
      </c>
      <c r="B6" s="136">
        <v>41008.942014999273</v>
      </c>
      <c r="C6" s="136">
        <v>19188.987673200128</v>
      </c>
      <c r="D6" s="136">
        <v>21819.954341799905</v>
      </c>
      <c r="E6" s="136">
        <v>5923.6267730999998</v>
      </c>
      <c r="F6" s="136">
        <v>9802.2707930999841</v>
      </c>
      <c r="G6" s="136">
        <v>4591.3841414000171</v>
      </c>
      <c r="H6" s="136">
        <v>5210.8866516999879</v>
      </c>
      <c r="I6" s="136">
        <v>4615.071651300017</v>
      </c>
      <c r="J6" s="136">
        <v>1656.2808468000028</v>
      </c>
      <c r="K6" s="136">
        <v>2958.7908045000072</v>
      </c>
      <c r="L6" s="136">
        <v>1022.0803896000027</v>
      </c>
      <c r="M6" s="136">
        <v>198.74972570000006</v>
      </c>
      <c r="N6" s="136">
        <v>823.33066390000079</v>
      </c>
      <c r="O6" s="136">
        <v>4379.5389371999909</v>
      </c>
      <c r="P6" s="136">
        <v>2033.0856574999971</v>
      </c>
      <c r="Q6" s="136">
        <v>2346.4532796999974</v>
      </c>
      <c r="R6" s="136">
        <v>9087.9947150000553</v>
      </c>
      <c r="S6" s="136">
        <v>2639.5513559000092</v>
      </c>
      <c r="T6" s="136">
        <v>6448.4433590999934</v>
      </c>
      <c r="U6" s="136">
        <v>6178.3587556999855</v>
      </c>
      <c r="V6" s="136">
        <v>2146.3091727999945</v>
      </c>
      <c r="W6" s="136">
        <v>4032.0495828999915</v>
      </c>
      <c r="X6" s="22"/>
    </row>
    <row r="7" spans="1:25" s="25" customFormat="1" ht="53.1" customHeight="1">
      <c r="A7" s="156" t="s">
        <v>124</v>
      </c>
      <c r="B7" s="137">
        <v>5242.7160685000017</v>
      </c>
      <c r="C7" s="137">
        <v>1809.7965487000001</v>
      </c>
      <c r="D7" s="137">
        <v>3432.9195197999861</v>
      </c>
      <c r="E7" s="137">
        <v>389.65083680000015</v>
      </c>
      <c r="F7" s="137">
        <v>934.0459907000004</v>
      </c>
      <c r="G7" s="137">
        <v>343.11513980000007</v>
      </c>
      <c r="H7" s="137">
        <v>590.9308509</v>
      </c>
      <c r="I7" s="137">
        <v>581.40467069999966</v>
      </c>
      <c r="J7" s="137">
        <v>163.79156890000007</v>
      </c>
      <c r="K7" s="137">
        <v>417.61310179999992</v>
      </c>
      <c r="L7" s="137">
        <v>134.62866900000003</v>
      </c>
      <c r="M7" s="137">
        <v>16.5385493</v>
      </c>
      <c r="N7" s="137">
        <v>118.09011969999997</v>
      </c>
      <c r="O7" s="137">
        <v>418.70235050000048</v>
      </c>
      <c r="P7" s="137">
        <v>174.16074220000016</v>
      </c>
      <c r="Q7" s="137">
        <v>244.54160829999992</v>
      </c>
      <c r="R7" s="137">
        <v>1362.2009918999997</v>
      </c>
      <c r="S7" s="137">
        <v>347.0779758000005</v>
      </c>
      <c r="T7" s="137">
        <v>1015.1230161000004</v>
      </c>
      <c r="U7" s="137">
        <v>1422.0825588999969</v>
      </c>
      <c r="V7" s="137">
        <v>375.46173589999961</v>
      </c>
      <c r="W7" s="137">
        <v>1046.6208229999984</v>
      </c>
      <c r="X7" s="24"/>
    </row>
    <row r="8" spans="1:25" s="25" customFormat="1" ht="53.1" customHeight="1">
      <c r="A8" s="156" t="s">
        <v>123</v>
      </c>
      <c r="B8" s="137">
        <v>8786.406272300037</v>
      </c>
      <c r="C8" s="137">
        <v>3387.6925620000106</v>
      </c>
      <c r="D8" s="137">
        <v>5398.713710300015</v>
      </c>
      <c r="E8" s="137">
        <v>1108.3738108000007</v>
      </c>
      <c r="F8" s="137">
        <v>1938.1105988000004</v>
      </c>
      <c r="G8" s="137">
        <v>670.0881277999996</v>
      </c>
      <c r="H8" s="137">
        <v>1268.0224710000011</v>
      </c>
      <c r="I8" s="137">
        <v>950.61847520000094</v>
      </c>
      <c r="J8" s="137">
        <v>272.66492679999993</v>
      </c>
      <c r="K8" s="137">
        <v>677.95354840000005</v>
      </c>
      <c r="L8" s="137">
        <v>338.97408419999999</v>
      </c>
      <c r="M8" s="137">
        <v>41.072167900000004</v>
      </c>
      <c r="N8" s="137">
        <v>297.90191629999993</v>
      </c>
      <c r="O8" s="137">
        <v>783.33043870000029</v>
      </c>
      <c r="P8" s="137">
        <v>302.20823949999993</v>
      </c>
      <c r="Q8" s="137">
        <v>481.12219919999984</v>
      </c>
      <c r="R8" s="137">
        <v>2516.0811237000112</v>
      </c>
      <c r="S8" s="137">
        <v>649.21639170000071</v>
      </c>
      <c r="T8" s="137">
        <v>1866.8647319999993</v>
      </c>
      <c r="U8" s="137">
        <v>1150.917740900001</v>
      </c>
      <c r="V8" s="137">
        <v>344.06889749999948</v>
      </c>
      <c r="W8" s="137">
        <v>806.84884339999826</v>
      </c>
      <c r="X8" s="24"/>
    </row>
    <row r="9" spans="1:25" s="25" customFormat="1" ht="53.1" customHeight="1">
      <c r="A9" s="156" t="s">
        <v>125</v>
      </c>
      <c r="B9" s="137">
        <v>7252.5653495999895</v>
      </c>
      <c r="C9" s="137">
        <v>3447.2982215000111</v>
      </c>
      <c r="D9" s="137">
        <v>3805.2671281000007</v>
      </c>
      <c r="E9" s="137">
        <v>1086.4725525000008</v>
      </c>
      <c r="F9" s="137">
        <v>1797.7550232000003</v>
      </c>
      <c r="G9" s="137">
        <v>889.31952230000036</v>
      </c>
      <c r="H9" s="137">
        <v>908.43550089999974</v>
      </c>
      <c r="I9" s="137">
        <v>837.94754789999945</v>
      </c>
      <c r="J9" s="137">
        <v>326.8219907999997</v>
      </c>
      <c r="K9" s="137">
        <v>511.12555709999975</v>
      </c>
      <c r="L9" s="137">
        <v>133.41098829999999</v>
      </c>
      <c r="M9" s="137">
        <v>28.513786799999998</v>
      </c>
      <c r="N9" s="137">
        <v>104.89720149999998</v>
      </c>
      <c r="O9" s="137">
        <v>808.32321579999882</v>
      </c>
      <c r="P9" s="137">
        <v>380.31849590000019</v>
      </c>
      <c r="Q9" s="137">
        <v>428.00471989999983</v>
      </c>
      <c r="R9" s="137">
        <v>1659.9916571000042</v>
      </c>
      <c r="S9" s="137">
        <v>431.13330189999976</v>
      </c>
      <c r="T9" s="137">
        <v>1228.8583552000027</v>
      </c>
      <c r="U9" s="137">
        <v>928.6643647999997</v>
      </c>
      <c r="V9" s="137">
        <v>304.71857130000012</v>
      </c>
      <c r="W9" s="137">
        <v>623.94579350000038</v>
      </c>
      <c r="X9" s="24"/>
    </row>
    <row r="10" spans="1:25" s="25" customFormat="1" ht="53.1" customHeight="1">
      <c r="A10" s="156" t="s">
        <v>146</v>
      </c>
      <c r="B10" s="137">
        <v>8640.3104674999868</v>
      </c>
      <c r="C10" s="137">
        <v>4130.4823916999921</v>
      </c>
      <c r="D10" s="137">
        <v>4509.828075800011</v>
      </c>
      <c r="E10" s="137">
        <v>1207.2394177000001</v>
      </c>
      <c r="F10" s="137">
        <v>2009.2804508999975</v>
      </c>
      <c r="G10" s="137">
        <v>975.39068720000114</v>
      </c>
      <c r="H10" s="137">
        <v>1033.8897637000016</v>
      </c>
      <c r="I10" s="137">
        <v>922.93368839999971</v>
      </c>
      <c r="J10" s="137">
        <v>316.8821992999998</v>
      </c>
      <c r="K10" s="137">
        <v>606.05148909999934</v>
      </c>
      <c r="L10" s="137">
        <v>226.59865639999975</v>
      </c>
      <c r="M10" s="137">
        <v>49.359399699999955</v>
      </c>
      <c r="N10" s="137">
        <v>177.23925669999988</v>
      </c>
      <c r="O10" s="137">
        <v>1136.6427063999984</v>
      </c>
      <c r="P10" s="137">
        <v>537.95751709999934</v>
      </c>
      <c r="Q10" s="137">
        <v>598.68518929999937</v>
      </c>
      <c r="R10" s="137">
        <v>1943.1902698999988</v>
      </c>
      <c r="S10" s="137">
        <v>577.51021109999942</v>
      </c>
      <c r="T10" s="137">
        <v>1365.6800588000008</v>
      </c>
      <c r="U10" s="137">
        <v>1194.4252777999991</v>
      </c>
      <c r="V10" s="137">
        <v>466.14295960000055</v>
      </c>
      <c r="W10" s="137">
        <v>728.28231820000008</v>
      </c>
      <c r="X10" s="24"/>
    </row>
    <row r="11" spans="1:25" s="25" customFormat="1" ht="53.1" customHeight="1">
      <c r="A11" s="156" t="s">
        <v>147</v>
      </c>
      <c r="B11" s="137">
        <v>10471.908253400054</v>
      </c>
      <c r="C11" s="137">
        <v>6021.5334154999973</v>
      </c>
      <c r="D11" s="137">
        <v>4450.374837899999</v>
      </c>
      <c r="E11" s="137">
        <v>2084.7117882999983</v>
      </c>
      <c r="F11" s="137">
        <v>2791.5106528999886</v>
      </c>
      <c r="G11" s="137">
        <v>1526.7166408999988</v>
      </c>
      <c r="H11" s="137">
        <v>1264.7940120000023</v>
      </c>
      <c r="I11" s="137">
        <v>1225.2855002000017</v>
      </c>
      <c r="J11" s="137">
        <v>539.82912729999987</v>
      </c>
      <c r="K11" s="137">
        <v>685.45637289999945</v>
      </c>
      <c r="L11" s="137">
        <v>186.52854169999986</v>
      </c>
      <c r="M11" s="137">
        <v>63.265822000000007</v>
      </c>
      <c r="N11" s="137">
        <v>123.26271970000002</v>
      </c>
      <c r="O11" s="137">
        <v>1101.6810117999996</v>
      </c>
      <c r="P11" s="137">
        <v>522.23227140000017</v>
      </c>
      <c r="Q11" s="137">
        <v>579.44874039999991</v>
      </c>
      <c r="R11" s="137">
        <v>1605.5180306999991</v>
      </c>
      <c r="S11" s="137">
        <v>634.45684259999985</v>
      </c>
      <c r="T11" s="137">
        <v>971.06118810000066</v>
      </c>
      <c r="U11" s="137">
        <v>1476.6727278000008</v>
      </c>
      <c r="V11" s="137">
        <v>650.32092299999965</v>
      </c>
      <c r="W11" s="137">
        <v>826.3518047999994</v>
      </c>
      <c r="X11" s="24"/>
    </row>
    <row r="12" spans="1:25" s="26" customFormat="1" ht="53.1" customHeight="1">
      <c r="A12" s="156" t="s">
        <v>128</v>
      </c>
      <c r="B12" s="137">
        <v>222.98965879999992</v>
      </c>
      <c r="C12" s="137">
        <v>96.042099499999992</v>
      </c>
      <c r="D12" s="137">
        <v>126.94755929999999</v>
      </c>
      <c r="E12" s="248" t="s">
        <v>158</v>
      </c>
      <c r="F12" s="137">
        <v>209.96414299999992</v>
      </c>
      <c r="G12" s="137">
        <v>95.062214999999995</v>
      </c>
      <c r="H12" s="137">
        <v>114.901928</v>
      </c>
      <c r="I12" s="160">
        <v>11.0860658</v>
      </c>
      <c r="J12" s="160">
        <v>0.97988450000000005</v>
      </c>
      <c r="K12" s="235">
        <v>10.106181299999999</v>
      </c>
      <c r="L12" s="137">
        <v>1.9394500000000001</v>
      </c>
      <c r="M12" s="248" t="s">
        <v>158</v>
      </c>
      <c r="N12" s="137">
        <v>1.9394500000000001</v>
      </c>
      <c r="O12" s="248" t="s">
        <v>158</v>
      </c>
      <c r="P12" s="248" t="s">
        <v>158</v>
      </c>
      <c r="Q12" s="248" t="s">
        <v>158</v>
      </c>
      <c r="R12" s="248" t="s">
        <v>158</v>
      </c>
      <c r="S12" s="248" t="s">
        <v>158</v>
      </c>
      <c r="T12" s="248" t="s">
        <v>158</v>
      </c>
      <c r="U12" s="248" t="s">
        <v>158</v>
      </c>
      <c r="V12" s="248" t="s">
        <v>158</v>
      </c>
      <c r="W12" s="248" t="s">
        <v>158</v>
      </c>
      <c r="X12" s="24"/>
      <c r="Y12" s="243"/>
    </row>
    <row r="13" spans="1:25" s="26" customFormat="1" ht="53.1" customHeight="1">
      <c r="A13" s="156" t="s">
        <v>129</v>
      </c>
      <c r="B13" s="137">
        <v>392.04594490000022</v>
      </c>
      <c r="C13" s="137">
        <v>296.14243430000016</v>
      </c>
      <c r="D13" s="137">
        <v>95.90351059999999</v>
      </c>
      <c r="E13" s="214">
        <v>47.178367000000001</v>
      </c>
      <c r="F13" s="137">
        <v>121.60393359999998</v>
      </c>
      <c r="G13" s="137">
        <v>91.691808399999971</v>
      </c>
      <c r="H13" s="137">
        <v>29.912125200000002</v>
      </c>
      <c r="I13" s="214">
        <v>85.795703099999969</v>
      </c>
      <c r="J13" s="214">
        <v>35.311149200000003</v>
      </c>
      <c r="K13" s="214">
        <v>50.484553900000009</v>
      </c>
      <c r="L13" s="248" t="s">
        <v>158</v>
      </c>
      <c r="M13" s="248" t="s">
        <v>158</v>
      </c>
      <c r="N13" s="248" t="s">
        <v>158</v>
      </c>
      <c r="O13" s="137">
        <v>130.85921400000001</v>
      </c>
      <c r="P13" s="137">
        <v>116.2083914</v>
      </c>
      <c r="Q13" s="137">
        <v>14.650822600000001</v>
      </c>
      <c r="R13" s="235">
        <v>1.0126417000000001</v>
      </c>
      <c r="S13" s="235">
        <v>0.15663280000000002</v>
      </c>
      <c r="T13" s="235">
        <v>0.85600890000000007</v>
      </c>
      <c r="U13" s="137">
        <v>5.5960855</v>
      </c>
      <c r="V13" s="137">
        <v>5.5960855</v>
      </c>
      <c r="W13" s="248" t="s">
        <v>158</v>
      </c>
      <c r="X13" s="24"/>
      <c r="Y13" s="243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5" t="s">
        <v>148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6" t="s">
        <v>149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เดือนเมษายน พ.ศ. 2569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0" customFormat="1" ht="50.25">
      <c r="A19" s="87" t="s">
        <v>145</v>
      </c>
      <c r="B19" s="173"/>
      <c r="L19" s="173"/>
      <c r="Y19" s="1"/>
    </row>
    <row r="20" spans="1:25" ht="48.75" customHeight="1">
      <c r="A20" s="84"/>
    </row>
    <row r="21" spans="1:25" ht="43.5">
      <c r="A21" s="84"/>
    </row>
  </sheetData>
  <mergeCells count="2">
    <mergeCell ref="A3:A4"/>
    <mergeCell ref="B5:W5"/>
  </mergeCells>
  <conditionalFormatting sqref="B6:D13">
    <cfRule type="containsText" dxfId="2" priority="1" operator="containsText" text="0w">
      <formula>NOT(ISERROR(SEARCH("0w",B6)))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topLeftCell="C1" zoomScale="40" zoomScaleNormal="40" zoomScaleSheetLayoutView="40" zoomScalePageLayoutView="40" workbookViewId="0">
      <selection activeCell="L1" sqref="L1:N1048576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112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70" t="s">
        <v>93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37"/>
    </row>
    <row r="4" spans="1:25" s="2" customFormat="1" ht="42" customHeight="1">
      <c r="A4" s="271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6"/>
      <c r="B5" s="269" t="s">
        <v>83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38"/>
    </row>
    <row r="6" spans="1:25" s="46" customFormat="1" ht="53.25" customHeight="1">
      <c r="A6" s="97" t="s">
        <v>7</v>
      </c>
      <c r="B6" s="228">
        <v>41008.942014999273</v>
      </c>
      <c r="C6" s="228">
        <v>19188.987673200128</v>
      </c>
      <c r="D6" s="228">
        <v>21819.954341799905</v>
      </c>
      <c r="E6" s="228">
        <v>5923.6267730999998</v>
      </c>
      <c r="F6" s="228">
        <v>9802.2707930999841</v>
      </c>
      <c r="G6" s="228">
        <v>4591.3841414000171</v>
      </c>
      <c r="H6" s="228">
        <v>5210.8866516999879</v>
      </c>
      <c r="I6" s="136">
        <v>4615.071651300017</v>
      </c>
      <c r="J6" s="136">
        <v>1656.2808468000028</v>
      </c>
      <c r="K6" s="136">
        <v>2958.7908045000072</v>
      </c>
      <c r="L6" s="228">
        <v>1022.0803896000027</v>
      </c>
      <c r="M6" s="228">
        <v>198.74972570000006</v>
      </c>
      <c r="N6" s="228">
        <v>823.33066390000079</v>
      </c>
      <c r="O6" s="228">
        <v>4379.5389371999909</v>
      </c>
      <c r="P6" s="228">
        <v>2033.0856574999971</v>
      </c>
      <c r="Q6" s="228">
        <v>2346.4532796999974</v>
      </c>
      <c r="R6" s="136">
        <v>9087.9947150000553</v>
      </c>
      <c r="S6" s="136">
        <v>2639.5513559000092</v>
      </c>
      <c r="T6" s="136">
        <v>6448.4433590999934</v>
      </c>
      <c r="U6" s="136">
        <v>6178.3587556999855</v>
      </c>
      <c r="V6" s="136">
        <v>2146.3091727999945</v>
      </c>
      <c r="W6" s="136">
        <v>4032.0495828999915</v>
      </c>
      <c r="X6" s="39"/>
    </row>
    <row r="7" spans="1:25" s="2" customFormat="1" ht="53.25" customHeight="1">
      <c r="A7" s="161" t="s">
        <v>115</v>
      </c>
      <c r="B7" s="138">
        <v>656.26860710000039</v>
      </c>
      <c r="C7" s="138">
        <v>125.74701069999989</v>
      </c>
      <c r="D7" s="138">
        <v>530.52159640000025</v>
      </c>
      <c r="E7" s="245">
        <v>9.6598561000000007</v>
      </c>
      <c r="F7" s="138">
        <v>36.363541900000008</v>
      </c>
      <c r="G7" s="231">
        <v>8.8589990000000007</v>
      </c>
      <c r="H7" s="231">
        <v>27.504542900000001</v>
      </c>
      <c r="I7" s="137">
        <v>78.24304290000002</v>
      </c>
      <c r="J7" s="231">
        <v>13.0946485</v>
      </c>
      <c r="K7" s="137">
        <v>65.148394400000015</v>
      </c>
      <c r="L7" s="138">
        <v>10.995450000000002</v>
      </c>
      <c r="M7" s="138">
        <v>1.5024466000000001</v>
      </c>
      <c r="N7" s="138">
        <v>9.493003400000001</v>
      </c>
      <c r="O7" s="138">
        <v>15.002043499999999</v>
      </c>
      <c r="P7" s="231">
        <v>0.1718208</v>
      </c>
      <c r="Q7" s="231">
        <v>14.830222699999998</v>
      </c>
      <c r="R7" s="137">
        <v>407.26781870000019</v>
      </c>
      <c r="S7" s="231">
        <v>78.836862800000006</v>
      </c>
      <c r="T7" s="137">
        <v>328.43095589999996</v>
      </c>
      <c r="U7" s="137">
        <v>98.736853999999994</v>
      </c>
      <c r="V7" s="231">
        <v>13.622376899999999</v>
      </c>
      <c r="W7" s="137">
        <v>85.114477100000002</v>
      </c>
      <c r="X7" s="40"/>
    </row>
    <row r="8" spans="1:25" s="2" customFormat="1" ht="53.25" customHeight="1">
      <c r="A8" s="161" t="s">
        <v>116</v>
      </c>
      <c r="B8" s="138">
        <v>152.82559890000002</v>
      </c>
      <c r="C8" s="138">
        <v>39.668509999999991</v>
      </c>
      <c r="D8" s="138">
        <v>113.15708889999999</v>
      </c>
      <c r="E8" s="231">
        <v>2.5542258000000002</v>
      </c>
      <c r="F8" s="138">
        <v>29.688001400000001</v>
      </c>
      <c r="G8" s="231">
        <v>3.7494476999999997</v>
      </c>
      <c r="H8" s="138">
        <v>25.9385537</v>
      </c>
      <c r="I8" s="231">
        <v>59.511124100000018</v>
      </c>
      <c r="J8" s="231">
        <v>22.732153799999992</v>
      </c>
      <c r="K8" s="231">
        <v>36.778970299999997</v>
      </c>
      <c r="L8" s="246" t="s">
        <v>157</v>
      </c>
      <c r="M8" s="246" t="s">
        <v>157</v>
      </c>
      <c r="N8" s="246" t="s">
        <v>157</v>
      </c>
      <c r="O8" s="138">
        <v>2.2243335000000002</v>
      </c>
      <c r="P8" s="249">
        <v>0.51427230000000002</v>
      </c>
      <c r="Q8" s="138">
        <v>1.7100612000000002</v>
      </c>
      <c r="R8" s="231">
        <v>36.458977899999994</v>
      </c>
      <c r="S8" s="231">
        <v>4.3022416999999997</v>
      </c>
      <c r="T8" s="231">
        <v>32.156736200000005</v>
      </c>
      <c r="U8" s="231">
        <v>22.388936199999996</v>
      </c>
      <c r="V8" s="231">
        <v>5.8161686999999986</v>
      </c>
      <c r="W8" s="231">
        <v>16.572767500000001</v>
      </c>
      <c r="X8" s="40"/>
    </row>
    <row r="9" spans="1:25" s="2" customFormat="1" ht="53.25" customHeight="1">
      <c r="A9" s="161" t="s">
        <v>117</v>
      </c>
      <c r="B9" s="138">
        <v>851.95384249999995</v>
      </c>
      <c r="C9" s="138">
        <v>207.97860010000008</v>
      </c>
      <c r="D9" s="138">
        <v>643.97524240000075</v>
      </c>
      <c r="E9" s="231">
        <v>18.917463699999999</v>
      </c>
      <c r="F9" s="138">
        <v>92.259317599999974</v>
      </c>
      <c r="G9" s="138">
        <v>30.551387500000001</v>
      </c>
      <c r="H9" s="138">
        <v>61.707930099999992</v>
      </c>
      <c r="I9" s="137">
        <v>353.05172690000029</v>
      </c>
      <c r="J9" s="137">
        <v>88.105290100000019</v>
      </c>
      <c r="K9" s="137">
        <v>264.94643680000001</v>
      </c>
      <c r="L9" s="138">
        <v>35.634780599999999</v>
      </c>
      <c r="M9" s="138">
        <v>2.5699204999999998</v>
      </c>
      <c r="N9" s="138">
        <v>33.064860099999997</v>
      </c>
      <c r="O9" s="138">
        <v>37.86882949999999</v>
      </c>
      <c r="P9" s="138">
        <v>13.414702999999998</v>
      </c>
      <c r="Q9" s="138">
        <v>24.454126499999997</v>
      </c>
      <c r="R9" s="137">
        <v>182.04606199999984</v>
      </c>
      <c r="S9" s="137">
        <v>29.897825800000017</v>
      </c>
      <c r="T9" s="137">
        <v>152.14823619999987</v>
      </c>
      <c r="U9" s="137">
        <v>132.1756622</v>
      </c>
      <c r="V9" s="137">
        <v>24.522009499999992</v>
      </c>
      <c r="W9" s="137">
        <v>107.65365270000002</v>
      </c>
      <c r="X9" s="40"/>
    </row>
    <row r="10" spans="1:25" s="2" customFormat="1" ht="53.25" customHeight="1">
      <c r="A10" s="161" t="s">
        <v>118</v>
      </c>
      <c r="B10" s="138">
        <v>2394.7544778000001</v>
      </c>
      <c r="C10" s="138">
        <v>634.99477520000073</v>
      </c>
      <c r="D10" s="138">
        <v>1759.7597025999987</v>
      </c>
      <c r="E10" s="231">
        <v>147.98341450000001</v>
      </c>
      <c r="F10" s="138">
        <v>221.09070810000023</v>
      </c>
      <c r="G10" s="138">
        <v>59.52004060000003</v>
      </c>
      <c r="H10" s="138">
        <v>161.57066750000004</v>
      </c>
      <c r="I10" s="137">
        <v>554.3286777000003</v>
      </c>
      <c r="J10" s="137">
        <v>126.24061710000004</v>
      </c>
      <c r="K10" s="137">
        <v>428.08806059999995</v>
      </c>
      <c r="L10" s="138">
        <v>185.72279940000004</v>
      </c>
      <c r="M10" s="138">
        <v>17.9053057</v>
      </c>
      <c r="N10" s="138">
        <v>167.81749370000003</v>
      </c>
      <c r="O10" s="138">
        <v>106.037001</v>
      </c>
      <c r="P10" s="138">
        <v>25.641367599999999</v>
      </c>
      <c r="Q10" s="138">
        <v>80.395633400000023</v>
      </c>
      <c r="R10" s="137">
        <v>755.30922310000108</v>
      </c>
      <c r="S10" s="137">
        <v>161.41559960000009</v>
      </c>
      <c r="T10" s="137">
        <v>593.8936235000009</v>
      </c>
      <c r="U10" s="137">
        <v>424.28265400000021</v>
      </c>
      <c r="V10" s="137">
        <v>96.288430100000042</v>
      </c>
      <c r="W10" s="137">
        <v>327.99422390000012</v>
      </c>
      <c r="X10" s="40"/>
    </row>
    <row r="11" spans="1:25" s="2" customFormat="1" ht="53.25" customHeight="1">
      <c r="A11" s="161" t="s">
        <v>119</v>
      </c>
      <c r="B11" s="138">
        <v>2394.1049688000048</v>
      </c>
      <c r="C11" s="138">
        <v>728.97805249999976</v>
      </c>
      <c r="D11" s="138">
        <v>1665.1269163000013</v>
      </c>
      <c r="E11" s="231">
        <v>201.66087740000003</v>
      </c>
      <c r="F11" s="233">
        <v>275.69982179999994</v>
      </c>
      <c r="G11" s="138">
        <v>105.18987570000003</v>
      </c>
      <c r="H11" s="138">
        <v>170.50994609999989</v>
      </c>
      <c r="I11" s="137">
        <v>368.07450159999991</v>
      </c>
      <c r="J11" s="137">
        <v>79.87259379999999</v>
      </c>
      <c r="K11" s="137">
        <v>288.20190779999996</v>
      </c>
      <c r="L11" s="138">
        <v>195.18920630000008</v>
      </c>
      <c r="M11" s="138">
        <v>12.470553000000002</v>
      </c>
      <c r="N11" s="138">
        <v>182.7186533</v>
      </c>
      <c r="O11" s="233">
        <v>168.35624710000002</v>
      </c>
      <c r="P11" s="138">
        <v>36.914412800000008</v>
      </c>
      <c r="Q11" s="138">
        <v>131.44183430000001</v>
      </c>
      <c r="R11" s="137">
        <v>597.62016499999959</v>
      </c>
      <c r="S11" s="137">
        <v>153.7620888999999</v>
      </c>
      <c r="T11" s="137">
        <v>443.85807609999961</v>
      </c>
      <c r="U11" s="137">
        <v>587.50414960000001</v>
      </c>
      <c r="V11" s="137">
        <v>139.10765090000012</v>
      </c>
      <c r="W11" s="137">
        <v>448.3964987</v>
      </c>
      <c r="X11" s="40"/>
    </row>
    <row r="12" spans="1:25" s="2" customFormat="1" ht="53.25" customHeight="1">
      <c r="A12" s="161" t="s">
        <v>120</v>
      </c>
      <c r="B12" s="138">
        <v>4773.0402704000253</v>
      </c>
      <c r="C12" s="138">
        <v>1829.6346307999991</v>
      </c>
      <c r="D12" s="138">
        <v>2943.4056396000019</v>
      </c>
      <c r="E12" s="138">
        <v>339.62678010000013</v>
      </c>
      <c r="F12" s="138">
        <v>939.41659779999986</v>
      </c>
      <c r="G12" s="138">
        <v>393.31385020000039</v>
      </c>
      <c r="H12" s="138">
        <v>546.10274759999959</v>
      </c>
      <c r="I12" s="137">
        <v>605.13170629999934</v>
      </c>
      <c r="J12" s="137">
        <v>174.16228430000004</v>
      </c>
      <c r="K12" s="137">
        <v>430.96942200000012</v>
      </c>
      <c r="L12" s="138">
        <v>162.37330280000003</v>
      </c>
      <c r="M12" s="138">
        <v>39.951791300000011</v>
      </c>
      <c r="N12" s="138">
        <v>122.42151150000002</v>
      </c>
      <c r="O12" s="138">
        <v>297.08571060000025</v>
      </c>
      <c r="P12" s="138">
        <v>104.17360640000004</v>
      </c>
      <c r="Q12" s="138">
        <v>192.91210420000004</v>
      </c>
      <c r="R12" s="137">
        <v>1581.4163559999981</v>
      </c>
      <c r="S12" s="137">
        <v>490.74594860000002</v>
      </c>
      <c r="T12" s="137">
        <v>1090.6704074000013</v>
      </c>
      <c r="U12" s="137">
        <v>847.98981679999952</v>
      </c>
      <c r="V12" s="137">
        <v>287.66036990000009</v>
      </c>
      <c r="W12" s="137">
        <v>560.32944690000011</v>
      </c>
      <c r="X12" s="40"/>
    </row>
    <row r="13" spans="1:25" s="2" customFormat="1" ht="53.25" customHeight="1">
      <c r="A13" s="161" t="s">
        <v>122</v>
      </c>
      <c r="B13" s="138">
        <v>23154.26743010015</v>
      </c>
      <c r="C13" s="138">
        <v>12274.33511240006</v>
      </c>
      <c r="D13" s="138">
        <v>10879.93231770005</v>
      </c>
      <c r="E13" s="138">
        <v>4067.0853210000018</v>
      </c>
      <c r="F13" s="138">
        <v>6658.0918279000362</v>
      </c>
      <c r="G13" s="138">
        <v>3351.862093899997</v>
      </c>
      <c r="H13" s="138">
        <v>3306.2297339999977</v>
      </c>
      <c r="I13" s="137">
        <v>2034.7208069999974</v>
      </c>
      <c r="J13" s="137">
        <v>919.06808250000074</v>
      </c>
      <c r="K13" s="137">
        <v>1115.6527245000002</v>
      </c>
      <c r="L13" s="138">
        <v>369.33934140000036</v>
      </c>
      <c r="M13" s="138">
        <v>101.7324065</v>
      </c>
      <c r="N13" s="138">
        <v>267.60693489999989</v>
      </c>
      <c r="O13" s="138">
        <v>2648.533527699999</v>
      </c>
      <c r="P13" s="138">
        <v>1338.7356367000004</v>
      </c>
      <c r="Q13" s="138">
        <v>1309.7978909999979</v>
      </c>
      <c r="R13" s="137">
        <v>4324.4170978999909</v>
      </c>
      <c r="S13" s="137">
        <v>1302.7032274999976</v>
      </c>
      <c r="T13" s="137">
        <v>3021.7138703999981</v>
      </c>
      <c r="U13" s="137">
        <v>3052.0795071999978</v>
      </c>
      <c r="V13" s="137">
        <v>1193.1483442999959</v>
      </c>
      <c r="W13" s="137">
        <v>1858.9311629000001</v>
      </c>
      <c r="X13" s="40"/>
      <c r="Y13" s="243"/>
    </row>
    <row r="14" spans="1:25" s="2" customFormat="1" ht="53.25" customHeight="1">
      <c r="A14" s="161" t="s">
        <v>121</v>
      </c>
      <c r="B14" s="138">
        <v>6631.7268193999835</v>
      </c>
      <c r="C14" s="138">
        <v>3347.650981500009</v>
      </c>
      <c r="D14" s="138">
        <v>3284.0758378999953</v>
      </c>
      <c r="E14" s="138">
        <v>1136.1388344999991</v>
      </c>
      <c r="F14" s="138">
        <v>1549.6609766000001</v>
      </c>
      <c r="G14" s="138">
        <v>638.33844680000004</v>
      </c>
      <c r="H14" s="138">
        <v>911.32252979999964</v>
      </c>
      <c r="I14" s="138">
        <v>562.01006480000092</v>
      </c>
      <c r="J14" s="138">
        <v>233.00517670000005</v>
      </c>
      <c r="K14" s="138">
        <v>329.00488810000013</v>
      </c>
      <c r="L14" s="138">
        <v>62.825509099999998</v>
      </c>
      <c r="M14" s="138">
        <v>22.617302099999996</v>
      </c>
      <c r="N14" s="138">
        <v>40.208207000000002</v>
      </c>
      <c r="O14" s="138">
        <v>1104.4312442999974</v>
      </c>
      <c r="P14" s="138">
        <v>513.51983790000031</v>
      </c>
      <c r="Q14" s="138">
        <v>590.91140639999946</v>
      </c>
      <c r="R14" s="138">
        <v>1203.4590143999997</v>
      </c>
      <c r="S14" s="138">
        <v>417.88756100000029</v>
      </c>
      <c r="T14" s="138">
        <v>785.57145339999977</v>
      </c>
      <c r="U14" s="138">
        <v>1013.2011756999983</v>
      </c>
      <c r="V14" s="138">
        <v>386.14382249999977</v>
      </c>
      <c r="W14" s="138">
        <v>627.05735319999962</v>
      </c>
      <c r="X14" s="40"/>
      <c r="Y14" s="243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เดือนเมษายน พ.ศ. 2569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0" customFormat="1" ht="52.5" customHeight="1">
      <c r="A17" s="87" t="s">
        <v>145</v>
      </c>
      <c r="B17" s="173"/>
      <c r="L17" s="173"/>
    </row>
    <row r="18" spans="1:12" ht="52.5" customHeight="1">
      <c r="A18" s="84"/>
    </row>
  </sheetData>
  <mergeCells count="2">
    <mergeCell ref="A3:A4"/>
    <mergeCell ref="B5:W5"/>
  </mergeCells>
  <phoneticPr fontId="5" type="noConversion"/>
  <conditionalFormatting sqref="B6:K14 O6:W14">
    <cfRule type="containsText" dxfId="1" priority="1" operator="containsText" text="0w">
      <formula>NOT(ISERROR(SEARCH("0w",B6)))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2026-05-15T03:04:16Z</cp:lastPrinted>
  <dcterms:created xsi:type="dcterms:W3CDTF">1999-01-12T07:56:35Z</dcterms:created>
  <dcterms:modified xsi:type="dcterms:W3CDTF">2026-05-26T01:59:02Z</dcterms:modified>
</cp:coreProperties>
</file>